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r\Desktop\Cas Sim 2024\"/>
    </mc:Choice>
  </mc:AlternateContent>
  <xr:revisionPtr revIDLastSave="0" documentId="8_{39185638-0C9C-42E8-900F-5F377EFE4A61}" xr6:coauthVersionLast="47" xr6:coauthVersionMax="47" xr10:uidLastSave="{00000000-0000-0000-0000-000000000000}"/>
  <bookViews>
    <workbookView xWindow="-108" yWindow="492" windowWidth="19416" windowHeight="1041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D52" i="1"/>
</calcChain>
</file>

<file path=xl/sharedStrings.xml><?xml version="1.0" encoding="utf-8"?>
<sst xmlns="http://schemas.openxmlformats.org/spreadsheetml/2006/main" count="189" uniqueCount="164">
  <si>
    <t>COUNTY</t>
  </si>
  <si>
    <t>VOLUNTEER RECEPTION CENTER (VRC) LOCATION</t>
  </si>
  <si>
    <t>MAIL TO VRC LOCATION POINT OF CONTACT</t>
  </si>
  <si>
    <t># OF ARTISTS NEEDED</t>
  </si>
  <si>
    <t>ARTISTS ASSIGNED WITH Contact information</t>
  </si>
  <si>
    <t># OF VICTIM VOLUNTEERS REQUESTED</t>
  </si>
  <si>
    <t>RED</t>
  </si>
  <si>
    <t>YELLOW</t>
  </si>
  <si>
    <t>GREEN</t>
  </si>
  <si>
    <r>
      <rPr>
        <sz val="11"/>
        <color rgb="FF000000"/>
        <rFont val="Calibri"/>
        <family val="2"/>
        <scheme val="minor"/>
      </rPr>
      <t xml:space="preserve">HOSPITALS RECEIVING VICTIM VOLUNTEERS FROM THIS NON-HOSPITAL VRC LOCATION </t>
    </r>
    <r>
      <rPr>
        <sz val="11"/>
        <color rgb="FFFF0000"/>
        <rFont val="Calibri"/>
        <family val="2"/>
        <scheme val="minor"/>
      </rPr>
      <t>(Package all Materials by Hospital)</t>
    </r>
  </si>
  <si>
    <t>VRC SITE VOLUNTEER MANAGENT LEAD (ARTIST CONTACT)</t>
  </si>
  <si>
    <t>Brevard</t>
  </si>
  <si>
    <t>Parrish Medical Center, 951 N. Washington Ave., Titusville 32796 (North Building, Conference Room/Breakroom Area) - Staging begins at 7 a.m.</t>
  </si>
  <si>
    <t>Leigh Spradling (321-794-4485)</t>
  </si>
  <si>
    <t>Parrish Medical Center</t>
  </si>
  <si>
    <r>
      <rPr>
        <b/>
        <sz val="11"/>
        <color rgb="FF000000"/>
        <rFont val="Calibri"/>
        <family val="2"/>
      </rPr>
      <t>Vicente Araujo/321-427-9636 (Lead)</t>
    </r>
    <r>
      <rPr>
        <sz val="11"/>
        <color rgb="FF000000"/>
        <rFont val="Calibri"/>
        <family val="2"/>
      </rPr>
      <t>, Laurynn Harvard, Elijah Grose</t>
    </r>
  </si>
  <si>
    <r>
      <rPr>
        <sz val="11"/>
        <color rgb="FF000000"/>
        <rFont val="Calibri"/>
        <family val="2"/>
      </rPr>
      <t>Rockedge Regional Medical Center, 110 Longwood Ave., Rockledge FL 32955 (Cafeteria, Ground floor)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 - Staging begins at 7 a.m</t>
    </r>
  </si>
  <si>
    <t>Nathalie Abbey (321-615-7290)</t>
  </si>
  <si>
    <t>Rockedge Regional Medical Center</t>
  </si>
  <si>
    <r>
      <rPr>
        <b/>
        <sz val="11"/>
        <color rgb="FF000000"/>
        <rFont val="Calibri"/>
        <family val="2"/>
      </rPr>
      <t>Nancy Hayes/321-536-8204 (Lead)</t>
    </r>
    <r>
      <rPr>
        <sz val="11"/>
        <color rgb="FF000000"/>
        <rFont val="Calibri"/>
        <family val="2"/>
      </rPr>
      <t>, Theodore Burt, Kai Ouellette, Tonya Torbert</t>
    </r>
  </si>
  <si>
    <t>Lake</t>
  </si>
  <si>
    <r>
      <rPr>
        <sz val="11"/>
        <color rgb="FF000000"/>
        <rFont val="Calibri"/>
        <family val="2"/>
      </rPr>
      <t>AdventHealth Waterman, 1000 Waterman Way, Tavares 32778 (Hospital Mattison Conference Room) Staging begins at 6:45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>a.m.</t>
    </r>
  </si>
  <si>
    <t>Angelica Sugrim (727-421-0581)</t>
  </si>
  <si>
    <t>AdventHealth Waterman</t>
  </si>
  <si>
    <r>
      <rPr>
        <b/>
        <sz val="11"/>
        <color rgb="FF000000"/>
        <rFont val="Calibri"/>
        <family val="2"/>
        <scheme val="minor"/>
      </rPr>
      <t>Steven Bunkley/352-516-4475 (Lead)</t>
    </r>
    <r>
      <rPr>
        <sz val="11"/>
        <color rgb="FF000000"/>
        <rFont val="Calibri"/>
        <family val="2"/>
        <scheme val="minor"/>
      </rPr>
      <t>, Sheryan Chester, Sylvia Durrett, Kimberly Wilde, Rachael Brewer</t>
    </r>
  </si>
  <si>
    <t>Orlando Health South Lake Hospital, 1900 Don Wickham Dr., Clermont 34711 (3rd Floor Conference Room) Staging begins at 6:00 a.m.   NOTE:  This staging area supports 3 hospitals</t>
  </si>
  <si>
    <t>Kacie Wilkinson (352-272-6863)</t>
  </si>
  <si>
    <t>3</t>
  </si>
  <si>
    <t>Orlando Health South Lake Hospital</t>
  </si>
  <si>
    <r>
      <rPr>
        <b/>
        <sz val="11"/>
        <color rgb="FF000000"/>
        <rFont val="Calibri"/>
        <family val="2"/>
        <scheme val="minor"/>
      </rPr>
      <t>Dominique Morabito-Gonzalez/352-531-4177 (Lead)</t>
    </r>
    <r>
      <rPr>
        <sz val="11"/>
        <color rgb="FF000000"/>
        <rFont val="Calibri"/>
        <family val="2"/>
        <scheme val="minor"/>
      </rPr>
      <t>, Cynthia Omastiak, Deborah Brazill, Nathan Focht, Jennifer Hardy</t>
    </r>
  </si>
  <si>
    <t>Orlando Health Blue Cedar FSED</t>
  </si>
  <si>
    <t>Orlando Health Four Corners FSED</t>
  </si>
  <si>
    <t>UF Health Leesburg, 600 East Dixie Ave., Leesburg 34748 (HICS Command Center in ED) Staging begins at 7:00 a.m.</t>
  </si>
  <si>
    <t>John Maze (352-408-2919)</t>
  </si>
  <si>
    <t>UF Leesburg</t>
  </si>
  <si>
    <r>
      <rPr>
        <b/>
        <sz val="11"/>
        <color rgb="FF000000"/>
        <rFont val="Calibri"/>
        <family val="2"/>
        <scheme val="minor"/>
      </rPr>
      <t>Patricia Duncan/352-978-1025 (Lead)</t>
    </r>
    <r>
      <rPr>
        <sz val="11"/>
        <color rgb="FF000000"/>
        <rFont val="Calibri"/>
        <family val="2"/>
        <scheme val="minor"/>
      </rPr>
      <t>, Betty Lucas, Bianca Hill</t>
    </r>
  </si>
  <si>
    <t>Orange</t>
  </si>
  <si>
    <t>Apopka High School, 555 Martin Street, Apopka 32712 (North Campus Cafeteria) Staging begins at 6:30 a.m.</t>
  </si>
  <si>
    <t>Susan Townsend (407-259-9123)</t>
  </si>
  <si>
    <t>AdventHealth Apopka</t>
  </si>
  <si>
    <r>
      <rPr>
        <b/>
        <sz val="11"/>
        <color rgb="FF000000"/>
        <rFont val="Calibri"/>
        <family val="2"/>
        <scheme val="minor"/>
      </rPr>
      <t>Stephen Gregory/407-579-0458 (Lead)</t>
    </r>
    <r>
      <rPr>
        <sz val="11"/>
        <color rgb="FF000000"/>
        <rFont val="Calibri"/>
        <family val="2"/>
        <scheme val="minor"/>
      </rPr>
      <t>, Andy Pelegrino, Kylie Bennett, Jalen Gehen, Carlo Velasco</t>
    </r>
  </si>
  <si>
    <t>Colonial High School, 6100 Oleander Dr., Orlando 32807 (Colonial Room 3-110) Staging begins at 6  a.m.</t>
  </si>
  <si>
    <t>Ms. Alex Lloyd (305-619-4780)</t>
  </si>
  <si>
    <t>AdventHealth East Orlando</t>
  </si>
  <si>
    <r>
      <rPr>
        <b/>
        <sz val="11"/>
        <color rgb="FF000000"/>
        <rFont val="Calibri"/>
        <family val="2"/>
        <scheme val="minor"/>
      </rPr>
      <t>Glenn Kiture/407-242-7959 (Lead)</t>
    </r>
    <r>
      <rPr>
        <sz val="11"/>
        <color rgb="FF000000"/>
        <rFont val="Calibri"/>
        <family val="2"/>
        <scheme val="minor"/>
      </rPr>
      <t>, Hunter Cuningham, Ellen Peacock, Cydney Niedermeyer, David Pinheiro, Anthony Littman</t>
    </r>
  </si>
  <si>
    <t>Cypress Creek High School, 1101 Bear Crossing Dr., Orlando 32824 (700-107 -Biomedical Classroom and 700-101 - Medical Academy classroom) Staging begins at 6 a.m.</t>
  </si>
  <si>
    <t>Mohammed Patel (407-922-7143)</t>
  </si>
  <si>
    <t>AdventHealth Women's</t>
  </si>
  <si>
    <r>
      <rPr>
        <b/>
        <sz val="11"/>
        <color rgb="FF000000"/>
        <rFont val="Calibri"/>
        <family val="2"/>
        <scheme val="minor"/>
      </rPr>
      <t>Brian Sokolowski/407-375-5324 (Lead)</t>
    </r>
    <r>
      <rPr>
        <sz val="11"/>
        <color rgb="FF000000"/>
        <rFont val="Calibri"/>
        <family val="2"/>
        <scheme val="minor"/>
      </rPr>
      <t>, Linda Constantine, Rayshaad Alomar, Antonio Fontanez, Adam Wajda, Dayton Knight, Julisa Garcia, Adonis Garcia, Andy Pelegrino, Nayib Rijos, Keith Bonifacio</t>
    </r>
  </si>
  <si>
    <t>AdventHealth Orlando</t>
  </si>
  <si>
    <t xml:space="preserve"> AdventHealth for Children (Pediatrics Only)</t>
  </si>
  <si>
    <t xml:space="preserve"> AdventHealth Winter Garden </t>
  </si>
  <si>
    <t xml:space="preserve"> Orlando Health Randal Park FSED</t>
  </si>
  <si>
    <r>
      <rPr>
        <sz val="11"/>
        <color rgb="FF000000"/>
        <rFont val="Calibri"/>
        <family val="2"/>
      </rPr>
      <t>Winter Park High School, 2100 Summerfield Rd., Winter Park 32792 (East Cafeteria)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>Staging begins at 6:30 a.m.</t>
    </r>
  </si>
  <si>
    <t>Rachel Beal (407-462-8512)</t>
  </si>
  <si>
    <t>AdventHealth Winter Park</t>
  </si>
  <si>
    <r>
      <rPr>
        <b/>
        <sz val="11"/>
        <color rgb="FF000000"/>
        <rFont val="Calibri"/>
        <family val="2"/>
        <scheme val="minor"/>
      </rPr>
      <t>John Cabarga/407-797-9825 (Lead)</t>
    </r>
    <r>
      <rPr>
        <sz val="11"/>
        <color rgb="FF000000"/>
        <rFont val="Calibri"/>
        <family val="2"/>
        <scheme val="minor"/>
      </rPr>
      <t>, Colton Buttermore, Luis Martinez, Ryan Tobin, Sean Martel, Michael Naser, Adam Garcia</t>
    </r>
  </si>
  <si>
    <r>
      <rPr>
        <sz val="11"/>
        <color rgb="FF000000"/>
        <rFont val="Calibri"/>
        <family val="2"/>
      </rPr>
      <t>Orange Technical College (Downtown Campus-5th Floor, Room 505)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>Staging begins at 6:30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>a.m.</t>
    </r>
  </si>
  <si>
    <t>Suzanne Kerr (407-234-0864)</t>
  </si>
  <si>
    <t>Nemours (Pediatrics Only)</t>
  </si>
  <si>
    <r>
      <rPr>
        <b/>
        <sz val="11"/>
        <color rgb="FF000000"/>
        <rFont val="Calibri"/>
        <family val="2"/>
        <scheme val="minor"/>
      </rPr>
      <t>Herby Paillant/407-952-4654 (Lead)</t>
    </r>
    <r>
      <rPr>
        <sz val="11"/>
        <color rgb="FF000000"/>
        <rFont val="Calibri"/>
        <family val="2"/>
        <scheme val="minor"/>
      </rPr>
      <t>, Dina Garcia, Carlos Cordero, Tyler Tripp, Jordan Gonzalez</t>
    </r>
  </si>
  <si>
    <t>Orlando VA</t>
  </si>
  <si>
    <t>Boone High School,  1000 E. Kaley St., Orlando (Cafeteria) Staging begins at 6 a.m.</t>
  </si>
  <si>
    <t>Lis Smith (407-538-2373)</t>
  </si>
  <si>
    <t>Orlando Health Winnie Palmer</t>
  </si>
  <si>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Dakota Hansen/407-714-0004 (Lead)</t>
    </r>
    <r>
      <rPr>
        <sz val="11"/>
        <color rgb="FF000000"/>
        <rFont val="Calibri"/>
        <family val="2"/>
      </rPr>
      <t>, Derick Roman, Mykel Roomes, Steven Gamboa, Shawn Berg, Joseph Tames, Daja Miller, Ramsse De La Riva, Onelio Abreu, Juan Baquero</t>
    </r>
  </si>
  <si>
    <t>Orlando Health Arnold Palmer (Pediatrics Only)</t>
  </si>
  <si>
    <t>Orlando Health Jewett</t>
  </si>
  <si>
    <t>Orlando Health ORMC</t>
  </si>
  <si>
    <t>Orlando Health ORMC-Pulsara</t>
  </si>
  <si>
    <t>Orlando Health-Jewett</t>
  </si>
  <si>
    <r>
      <rPr>
        <sz val="11"/>
        <color rgb="FF000000"/>
        <rFont val="Calibri"/>
        <family val="2"/>
      </rPr>
      <t>Dr. Phillips Hospital, 9400 Turkey Lake Rd., Orlando 32819 (Classrooms 1 &amp; 2)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Staging begins at 6:45 a.m.  </t>
    </r>
  </si>
  <si>
    <t>Iris (Rene) Goldfard (407-435-8565)</t>
  </si>
  <si>
    <t>Orlando Health Dr. Phillips</t>
  </si>
  <si>
    <r>
      <rPr>
        <b/>
        <sz val="11"/>
        <color rgb="FF000000"/>
        <rFont val="Calibri"/>
        <family val="2"/>
      </rPr>
      <t>Jacob Reynoso/407-633-8636 (Lead)</t>
    </r>
    <r>
      <rPr>
        <sz val="11"/>
        <color rgb="FF000000"/>
        <rFont val="Calibri"/>
        <family val="2"/>
      </rPr>
      <t>, Letavius Smith, Dylan Boyd, Frank Caro, Dylan Owens</t>
    </r>
  </si>
  <si>
    <t>Orlando Health Health Central, 10000 W. Colonial Dr., Ocoee 34761 (Hospital HC Aux Central Room) Staging begins at 6:45 a.m.</t>
  </si>
  <si>
    <t>Tara Kinney Holcomb (407-325-4181) and Teresa Marcelino (407-222-6464)</t>
  </si>
  <si>
    <t>Orlando Health - Health Central</t>
  </si>
  <si>
    <r>
      <rPr>
        <b/>
        <sz val="11"/>
        <color rgb="FF000000"/>
        <rFont val="Calibri"/>
        <family val="2"/>
        <scheme val="minor"/>
      </rPr>
      <t>Dexter Vedrine/954-600-6092 (Lead)</t>
    </r>
    <r>
      <rPr>
        <sz val="11"/>
        <color rgb="FF000000"/>
        <rFont val="Calibri"/>
        <family val="2"/>
        <scheme val="minor"/>
      </rPr>
      <t>, Zachary Lopez, Angel Davila, Matthew Giambroni</t>
    </r>
  </si>
  <si>
    <t>Orlando Health Advanced Rehab Institute</t>
  </si>
  <si>
    <t>Orlando Health-Horizons West, 17000 Porter Rd., Winter Garden (Large Conference Room) Staging begins at 6:45 a.m.</t>
  </si>
  <si>
    <t>Arlene Gonzalez (407-506-2345)</t>
  </si>
  <si>
    <t>Orlando Health Horzons West</t>
  </si>
  <si>
    <r>
      <rPr>
        <b/>
        <sz val="11"/>
        <color rgb="FF000000"/>
        <rFont val="Calibri"/>
        <family val="2"/>
        <scheme val="minor"/>
      </rPr>
      <t>Alberto Hernandez/786-797-6556 (Lead)</t>
    </r>
    <r>
      <rPr>
        <sz val="11"/>
        <color rgb="FF000000"/>
        <rFont val="Calibri"/>
        <family val="2"/>
        <scheme val="minor"/>
      </rPr>
      <t>, Colby Sommer, Juan Baquero, Yosbany Gonzalez</t>
    </r>
  </si>
  <si>
    <t>Lake Nona High School, 12500 Narcoosee Road, Orlando 32832 (School Media Center-check in at main office &amp; volunteers will be excorted) Staging begins at 6:30 a.m.</t>
  </si>
  <si>
    <t>Shari Bowers (863-414-7228)</t>
  </si>
  <si>
    <t>UCF Lake Nona Hospital</t>
  </si>
  <si>
    <r>
      <rPr>
        <b/>
        <sz val="11"/>
        <color rgb="FF000000"/>
        <rFont val="Calibri"/>
        <family val="2"/>
      </rPr>
      <t>Phillip Fraga/305-484-5323 (Lead)</t>
    </r>
    <r>
      <rPr>
        <sz val="11"/>
        <color rgb="FF000000"/>
        <rFont val="Calibri"/>
        <family val="2"/>
      </rPr>
      <t>, Thomas Celani, Alashawndre King, Imanol Machado, Carl Armenteros, Chad Lake</t>
    </r>
  </si>
  <si>
    <t>Osceola</t>
  </si>
  <si>
    <t>Celebration High School, 1809 Celebration Blvd., Celebration 34747 (Gym Lobby) Staging begins at 6:30 a.m.</t>
  </si>
  <si>
    <t>Jennifer Barth (586-530-0417)</t>
  </si>
  <si>
    <t>AdventHealth Celebration</t>
  </si>
  <si>
    <r>
      <rPr>
        <b/>
        <sz val="11"/>
        <color rgb="FF000000"/>
        <rFont val="Calibri"/>
        <family val="2"/>
        <scheme val="minor"/>
      </rPr>
      <t>Sandra Beltran/407-795-8471 (Lead)</t>
    </r>
    <r>
      <rPr>
        <sz val="11"/>
        <color rgb="FF000000"/>
        <rFont val="Calibri"/>
        <family val="2"/>
        <scheme val="minor"/>
      </rPr>
      <t>, Quemi Cao, Carolyn Landsinger</t>
    </r>
  </si>
  <si>
    <t>Osceola Tech Poinciana Campus, 1030 Cypress Parkway, Kissimmee (School Salon Lab) Staging begins at 6:30 a.m.</t>
  </si>
  <si>
    <t>Sharon Elliott (321-689-1966)   Elliott's Students support AdventHealth Kissimmee.    (Lewis &amp; Morales Students support  Orlando Health FSED</t>
  </si>
  <si>
    <t>AdventHealth Kissimmee</t>
  </si>
  <si>
    <r>
      <rPr>
        <b/>
        <sz val="11"/>
        <color rgb="FF000000"/>
        <rFont val="Calibri"/>
        <family val="2"/>
        <scheme val="minor"/>
      </rPr>
      <t>Julio Caban/407-729-5846 (Lead)</t>
    </r>
    <r>
      <rPr>
        <sz val="11"/>
        <color rgb="FF000000"/>
        <rFont val="Calibri"/>
        <family val="2"/>
        <scheme val="minor"/>
      </rPr>
      <t>, Karina Olmo</t>
    </r>
  </si>
  <si>
    <t>Orlando Health Osceola FSED</t>
  </si>
  <si>
    <t>O-TECH Kissimmee Campus, 501 Simpson Road, Kissimmee  (students report to Ms. Ramey's classroom at 6:30 am)</t>
  </si>
  <si>
    <t>Brenda Ramey, 321-443-7841 (Ms. Ramey's class supports AdventHealth Kissimmee) and Ms. Gomez' class supports St. Cloud</t>
  </si>
  <si>
    <r>
      <rPr>
        <b/>
        <sz val="11"/>
        <color rgb="FF000000"/>
        <rFont val="Calibri"/>
        <family val="2"/>
        <scheme val="minor"/>
      </rPr>
      <t>Frances Gonzalez/407-750-3518 (Lead)</t>
    </r>
    <r>
      <rPr>
        <sz val="11"/>
        <color rgb="FF000000"/>
        <rFont val="Calibri"/>
        <family val="2"/>
        <scheme val="minor"/>
      </rPr>
      <t>, Helen Olivares, Erika Rohena Jusino</t>
    </r>
  </si>
  <si>
    <t>Orlando Health St. Cloud Hospital</t>
  </si>
  <si>
    <t>HCA Florida Osceola Hospital, 700 W. Oak St., Kissimmee 34741 (Hospital Classroom A &amp; B) Staging begins at 7:00 a.m.</t>
  </si>
  <si>
    <t>Michelle Rud (412-353-3355)</t>
  </si>
  <si>
    <t>HCA Florida Osceola</t>
  </si>
  <si>
    <r>
      <rPr>
        <b/>
        <sz val="11"/>
        <color rgb="FF000000"/>
        <rFont val="Calibri"/>
        <family val="2"/>
        <scheme val="minor"/>
      </rPr>
      <t>Stephanie Mitchell/440-242-9359 (Lead)</t>
    </r>
    <r>
      <rPr>
        <sz val="11"/>
        <color rgb="FF000000"/>
        <rFont val="Calibri"/>
        <family val="2"/>
        <scheme val="minor"/>
      </rPr>
      <t>, Kami Najera</t>
    </r>
  </si>
  <si>
    <t>Poinciana Medical Center, 325 Cypress Pkwy., Kissimmee 34758 (Hospital Poinciana Room) Staging begins at 7:00 a.m.</t>
  </si>
  <si>
    <t>Amy Colon (407-908-3134)</t>
  </si>
  <si>
    <t>Poinciana Medical Center</t>
  </si>
  <si>
    <r>
      <rPr>
        <b/>
        <sz val="11"/>
        <color rgb="FF000000"/>
        <rFont val="Calibri"/>
        <family val="2"/>
        <scheme val="minor"/>
      </rPr>
      <t>Melissa Abbott/321-443-9475 (Lead)</t>
    </r>
    <r>
      <rPr>
        <sz val="11"/>
        <color rgb="FF000000"/>
        <rFont val="Calibri"/>
        <family val="2"/>
        <scheme val="minor"/>
      </rPr>
      <t>, Jeffery Smith</t>
    </r>
  </si>
  <si>
    <t>Target (Southwest), 3200 Rolling Oaks Blvd., Kissimmee 34747 (report to Maddie at Service Desk at 7:00 a.m.)</t>
  </si>
  <si>
    <t>Maddie-Service Desk (321-677-3971)</t>
  </si>
  <si>
    <t>Orlando Health Reunion Village FSED</t>
  </si>
  <si>
    <r>
      <rPr>
        <b/>
        <sz val="11"/>
        <color rgb="FF000000"/>
        <rFont val="Calibri"/>
        <family val="2"/>
        <scheme val="minor"/>
      </rPr>
      <t>Ana McDougall/407-874-3167 (Lead)</t>
    </r>
    <r>
      <rPr>
        <sz val="11"/>
        <color rgb="FF000000"/>
        <rFont val="Calibri"/>
        <family val="2"/>
        <scheme val="minor"/>
      </rPr>
      <t>,  Jose Rodriguez Guasp</t>
    </r>
  </si>
  <si>
    <t>Seminole</t>
  </si>
  <si>
    <t>Cambridge College, 460 E. Altamonte Dr., Altamonte Springs 32701 (2nd Floor Classrooms 11 &amp; 12) Staging begins at 6:30 a.m.</t>
  </si>
  <si>
    <t xml:space="preserve">Pamela Gyce (205-790-7650)                   </t>
  </si>
  <si>
    <t>AdventHealth Altamonte</t>
  </si>
  <si>
    <r>
      <rPr>
        <b/>
        <sz val="11"/>
        <color rgb="FF000000"/>
        <rFont val="Calibri"/>
        <family val="2"/>
        <scheme val="minor"/>
      </rPr>
      <t>Lynda WG Mason/407-272-5699 (Lead)</t>
    </r>
    <r>
      <rPr>
        <sz val="11"/>
        <color rgb="FF000000"/>
        <rFont val="Calibri"/>
        <family val="2"/>
        <scheme val="minor"/>
      </rPr>
      <t>, Opal Wilson, Mattie Sullivan, Richard Mergy, Cheri Lance, Heather McGuckin</t>
    </r>
  </si>
  <si>
    <t>Orlando Health South Seminole, 555 W. State Road 434, Longwood 32750 - Hospital.        VRC -(Classroom 104 at 521 W. State Road 434, Suite 307, Longwood) Staging begins at 7:00 a.m.</t>
  </si>
  <si>
    <t>Nicole Burks (407-466-7904)                        Note: Ship suppliies to VRC address</t>
  </si>
  <si>
    <t>Orlando Health South Seminole Hospital</t>
  </si>
  <si>
    <r>
      <rPr>
        <b/>
        <sz val="11"/>
        <color rgb="FF000000"/>
        <rFont val="Calibri"/>
        <family val="2"/>
        <scheme val="minor"/>
      </rPr>
      <t>Jim Green/941-456-0639 (Lead)</t>
    </r>
    <r>
      <rPr>
        <sz val="11"/>
        <color rgb="FF000000"/>
        <rFont val="Calibri"/>
        <family val="2"/>
        <scheme val="minor"/>
      </rPr>
      <t>, Mary Benjamin, Megan Greenwood, Eric Pryor</t>
    </r>
  </si>
  <si>
    <t>Orlando Health Lake Mary FSED (Seminole County)</t>
  </si>
  <si>
    <r>
      <rPr>
        <sz val="11"/>
        <color rgb="FF000000"/>
        <rFont val="Calibri"/>
        <family val="2"/>
      </rPr>
      <t>HCA Florida Lake Monroe, 1401 W. Seminole Blvd., Sanford 32771 (Enter Main Lobby-someone will meet and escort to room) Staging begins at 7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>a.m.</t>
    </r>
  </si>
  <si>
    <t>Melissa Ell (615-631-1029)</t>
  </si>
  <si>
    <t>HCA Florida Lake Monroe</t>
  </si>
  <si>
    <r>
      <rPr>
        <b/>
        <sz val="11"/>
        <color rgb="FF000000"/>
        <rFont val="Calibri"/>
        <family val="2"/>
        <scheme val="minor"/>
      </rPr>
      <t>Israel (Tio) Flores/407-416-7623 (Lead)</t>
    </r>
    <r>
      <rPr>
        <sz val="11"/>
        <color rgb="FF000000"/>
        <rFont val="Calibri"/>
        <family val="2"/>
        <scheme val="minor"/>
      </rPr>
      <t>, Tom Peet, Preethi Umamaheswa, Bonnie Davis, Joseph Senger</t>
    </r>
  </si>
  <si>
    <r>
      <rPr>
        <sz val="11"/>
        <color rgb="FF000000"/>
        <rFont val="Calibri"/>
        <family val="2"/>
      </rPr>
      <t>Oviedo Medical Center, (Medical Office Bldg. 8400 Red Bug Lake Rd, next door to hospital), Oviedo.  Signs will be posted for first floor room).  Staging begins at 7:30 a.m.</t>
    </r>
    <r>
      <rPr>
        <sz val="11"/>
        <color theme="1"/>
        <rFont val="Calibri"/>
        <family val="2"/>
      </rPr>
      <t xml:space="preserve"> </t>
    </r>
  </si>
  <si>
    <t>NOTE: Mail supplies to Sarah Weiss (689-777-9040) at 8300 Red Bug Lake Road, Oviedo Address</t>
  </si>
  <si>
    <t>Oviedo Medical Center</t>
  </si>
  <si>
    <t>(Co-Leads) Caryne Silen/410-499-4992, Elizabeth McCarthy/407-745-9345</t>
  </si>
  <si>
    <t>Martin / St. Lucie</t>
  </si>
  <si>
    <t>Fortis Nursing Institute.  9022 S US Hwy 1 
Port Saint Lucie, FL 34952, Room 125.     Staging begins at 6 am</t>
  </si>
  <si>
    <t>Dr. Lisa Rivera, 772-221-9799</t>
  </si>
  <si>
    <t>Cleveland Clinic Martin North</t>
  </si>
  <si>
    <r>
      <rPr>
        <b/>
        <sz val="11"/>
        <color rgb="FF000000"/>
        <rFont val="Calibri"/>
        <family val="2"/>
      </rPr>
      <t>Nicole Montanez/772-834-8523 (Lead)</t>
    </r>
    <r>
      <rPr>
        <sz val="11"/>
        <color rgb="FF000000"/>
        <rFont val="Calibri"/>
        <family val="2"/>
      </rPr>
      <t>, Curtis Loede, Eulalia Thomas, Neil McMeekan, Dr. James Domesek</t>
    </r>
  </si>
  <si>
    <t>HCA St. Lucie Hospital</t>
  </si>
  <si>
    <t>HCA Lawnwood</t>
  </si>
  <si>
    <t>Volusia</t>
  </si>
  <si>
    <t>AdventHealth Daytona Beach, 301 Memorial Medical Pkwy., Daytona Beach, FL 32117 (Hospital Cafe Annex) Staging begins at 6:15 a.m.</t>
  </si>
  <si>
    <t>Erica Moore (717-965-2567)</t>
  </si>
  <si>
    <t>AdventHealth Daytona Beach</t>
  </si>
  <si>
    <t>Johneva Woodard (Lead), Ashlyn Richmond, Taylor Berley, Gerald Sessions, Ingris Rodriguez, Francine Martin</t>
  </si>
  <si>
    <t>AdventHealth Port Orange FSED, 5811 S. Williams Blvd., Port Orange, FL 32128 (Hospital EMS room) Staging begins at 6:15 a.m.</t>
  </si>
  <si>
    <t>Tara Swank/Erica Firouzadj (386-231-6351)</t>
  </si>
  <si>
    <t>AdventHealth Port Orange FSED</t>
  </si>
  <si>
    <t>Jessica Heck (Lead), Kathrine Lopez, Kristina Frain</t>
  </si>
  <si>
    <t>AdventHealth New Smyrna Beach, 401 Palmetto St., New Smyrna Beach (VRC at Business Center located at 401 S. Dixie Highway) Staging begins at 6:30 a.m.</t>
  </si>
  <si>
    <t>NOTE: Mail supplies to Amy Johnson (386-424-6454) at 401 Palmetto St. address</t>
  </si>
  <si>
    <t>Addison Cooke (386-414-0046 addie070203@yahoo.com)</t>
  </si>
  <si>
    <t>AdventHealth New Smyrna Beach</t>
  </si>
  <si>
    <t>Jamie Satterfield (Lead), Sameer Patel, Christopher Weldon, Sarah Rodrizuez</t>
  </si>
  <si>
    <t>AdventHealth Fish Memorial, 1055 Saxon Blvd., Orange City 32763 (Waves Conference Room) Staging begins at 6:15 a.m.</t>
  </si>
  <si>
    <t>Maggie DeAngelo (386-717-4040)</t>
  </si>
  <si>
    <t>AdventHealth Fish Memorial</t>
  </si>
  <si>
    <t>Tracy Kreuger/321-360-2867 &amp; Katetlyn Baldwin/407-968-6573  (Co-Leads)</t>
  </si>
  <si>
    <t>Halifax Health Medical Center, 303 N. Clyde Morris Blvd. Daytona Beach 32114 (Auditorium-Fountain Building) Staging begins at 6:15 a.m.</t>
  </si>
  <si>
    <t>Ashley Bueche (386-453-3603)</t>
  </si>
  <si>
    <t>Halifax Health Medical Center-Daytona Beach</t>
  </si>
  <si>
    <r>
      <rPr>
        <sz val="11"/>
        <color rgb="FF000000"/>
        <rFont val="Calibri"/>
        <family val="2"/>
      </rPr>
      <t>Cory Ross (Lead)</t>
    </r>
    <r>
      <rPr>
        <sz val="11"/>
        <color rgb="FF242424"/>
        <rFont val="Calibri"/>
        <family val="2"/>
      </rPr>
      <t>, Sophia Riesen, Linda Collis, McKenna Stapleton, Johnathan Young, Tanner Tunstall</t>
    </r>
  </si>
  <si>
    <t>TOTALS</t>
  </si>
  <si>
    <t>NOTE: Any Victim Volunteer #'s above what was requested by hospital, should be considered 'Green'.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</si>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</sst>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242424"/>
      <name val="Calibri"/>
      <family val="2"/>
    </font>
    <font>
      <sz val="11"/>
      <color rgb="FF24242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A4D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5" borderId="0" xfId="0" applyFill="1"/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wrapText="1"/>
    </xf>
    <xf numFmtId="0" fontId="0" fillId="8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4" xfId="0" applyFill="1" applyBorder="1"/>
    <xf numFmtId="0" fontId="0" fillId="8" borderId="1" xfId="0" applyFill="1" applyBorder="1" applyAlignment="1">
      <alignment wrapText="1"/>
    </xf>
    <xf numFmtId="0" fontId="0" fillId="8" borderId="0" xfId="0" applyFill="1"/>
    <xf numFmtId="0" fontId="0" fillId="8" borderId="1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4" xfId="0" applyFill="1" applyBorder="1" applyAlignment="1">
      <alignment wrapText="1"/>
    </xf>
    <xf numFmtId="0" fontId="0" fillId="8" borderId="3" xfId="0" applyFill="1" applyBorder="1" applyAlignment="1">
      <alignment horizontal="center" vertical="center"/>
    </xf>
    <xf numFmtId="0" fontId="0" fillId="8" borderId="3" xfId="0" applyFill="1" applyBorder="1" applyAlignment="1">
      <alignment wrapText="1"/>
    </xf>
    <xf numFmtId="0" fontId="0" fillId="9" borderId="1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4" xfId="0" applyFill="1" applyBorder="1" applyAlignment="1">
      <alignment wrapText="1"/>
    </xf>
    <xf numFmtId="0" fontId="0" fillId="9" borderId="0" xfId="0" applyFill="1"/>
    <xf numFmtId="0" fontId="0" fillId="8" borderId="0" xfId="0" applyFill="1" applyAlignment="1">
      <alignment wrapText="1"/>
    </xf>
    <xf numFmtId="0" fontId="0" fillId="9" borderId="3" xfId="0" applyFill="1" applyBorder="1" applyAlignment="1">
      <alignment horizontal="center" vertical="center"/>
    </xf>
    <xf numFmtId="0" fontId="0" fillId="9" borderId="3" xfId="0" applyFill="1" applyBorder="1" applyAlignment="1">
      <alignment wrapText="1"/>
    </xf>
    <xf numFmtId="1" fontId="0" fillId="8" borderId="7" xfId="0" applyNumberFormat="1" applyFill="1" applyBorder="1" applyAlignment="1">
      <alignment horizontal="center" vertical="center"/>
    </xf>
    <xf numFmtId="1" fontId="0" fillId="8" borderId="3" xfId="0" applyNumberForma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8" borderId="10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7" fillId="8" borderId="2" xfId="0" applyFont="1" applyFill="1" applyBorder="1" applyAlignment="1">
      <alignment vertical="top" wrapText="1"/>
    </xf>
    <xf numFmtId="0" fontId="0" fillId="8" borderId="12" xfId="0" applyFill="1" applyBorder="1" applyAlignment="1">
      <alignment vertical="top" wrapText="1"/>
    </xf>
    <xf numFmtId="0" fontId="0" fillId="8" borderId="2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8" borderId="5" xfId="0" applyFill="1" applyBorder="1" applyAlignment="1">
      <alignment wrapText="1"/>
    </xf>
    <xf numFmtId="1" fontId="0" fillId="8" borderId="2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1" fontId="0" fillId="8" borderId="5" xfId="0" applyNumberForma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2" xfId="0" applyFill="1" applyBorder="1"/>
    <xf numFmtId="0" fontId="0" fillId="8" borderId="10" xfId="0" applyFill="1" applyBorder="1"/>
    <xf numFmtId="0" fontId="0" fillId="8" borderId="5" xfId="0" applyFill="1" applyBorder="1"/>
    <xf numFmtId="0" fontId="0" fillId="8" borderId="2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/>
    </xf>
    <xf numFmtId="0" fontId="4" fillId="8" borderId="2" xfId="0" applyFont="1" applyFill="1" applyBorder="1" applyAlignment="1">
      <alignment horizontal="left" vertical="top" wrapText="1"/>
    </xf>
    <xf numFmtId="0" fontId="0" fillId="8" borderId="5" xfId="0" applyFill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10" fillId="8" borderId="2" xfId="0" applyFont="1" applyFill="1" applyBorder="1" applyAlignment="1">
      <alignment wrapText="1"/>
    </xf>
    <xf numFmtId="0" fontId="1" fillId="8" borderId="2" xfId="0" applyFont="1" applyFill="1" applyBorder="1" applyAlignment="1">
      <alignment wrapText="1"/>
    </xf>
    <xf numFmtId="1" fontId="0" fillId="8" borderId="2" xfId="0" applyNumberFormat="1" applyFill="1" applyBorder="1" applyAlignment="1">
      <alignment horizontal="center" vertical="center" wrapText="1"/>
    </xf>
    <xf numFmtId="1" fontId="0" fillId="9" borderId="2" xfId="0" applyNumberFormat="1" applyFill="1" applyBorder="1" applyAlignment="1">
      <alignment horizontal="center" vertical="center"/>
    </xf>
    <xf numFmtId="1" fontId="0" fillId="9" borderId="10" xfId="0" applyNumberFormat="1" applyFill="1" applyBorder="1" applyAlignment="1">
      <alignment horizontal="center" vertical="center"/>
    </xf>
    <xf numFmtId="1" fontId="0" fillId="9" borderId="5" xfId="0" applyNumberFormat="1" applyFill="1" applyBorder="1" applyAlignment="1">
      <alignment horizontal="center" vertical="center"/>
    </xf>
    <xf numFmtId="0" fontId="7" fillId="8" borderId="2" xfId="0" applyFont="1" applyFill="1" applyBorder="1" applyAlignment="1">
      <alignment wrapText="1"/>
    </xf>
    <xf numFmtId="0" fontId="0" fillId="9" borderId="2" xfId="0" applyFill="1" applyBorder="1"/>
    <xf numFmtId="0" fontId="0" fillId="9" borderId="5" xfId="0" applyFill="1" applyBorder="1"/>
    <xf numFmtId="0" fontId="8" fillId="9" borderId="2" xfId="0" applyFont="1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5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7" fillId="9" borderId="2" xfId="0" applyFont="1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5" fillId="8" borderId="1" xfId="0" applyFont="1" applyFill="1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8" borderId="12" xfId="0" applyFill="1" applyBorder="1" applyAlignment="1">
      <alignment wrapText="1"/>
    </xf>
    <xf numFmtId="0" fontId="0" fillId="8" borderId="10" xfId="0" applyFill="1" applyBorder="1" applyAlignment="1">
      <alignment horizontal="left" vertical="top"/>
    </xf>
    <xf numFmtId="0" fontId="10" fillId="8" borderId="2" xfId="0" applyFont="1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9" borderId="10" xfId="0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wrapText="1"/>
    </xf>
    <xf numFmtId="0" fontId="0" fillId="0" borderId="9" xfId="0" applyBorder="1"/>
    <xf numFmtId="0" fontId="0" fillId="0" borderId="12" xfId="0" applyBorder="1"/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9" borderId="10" xfId="0" applyFill="1" applyBorder="1"/>
    <xf numFmtId="0" fontId="10" fillId="9" borderId="2" xfId="0" applyFont="1" applyFill="1" applyBorder="1" applyAlignment="1">
      <alignment wrapText="1"/>
    </xf>
    <xf numFmtId="0" fontId="0" fillId="9" borderId="2" xfId="0" applyFill="1" applyBorder="1" applyAlignment="1">
      <alignment horizontal="center" vertical="center"/>
    </xf>
    <xf numFmtId="0" fontId="7" fillId="9" borderId="2" xfId="0" applyFont="1" applyFill="1" applyBorder="1" applyAlignment="1">
      <alignment horizontal="left" vertical="center" wrapText="1"/>
    </xf>
    <xf numFmtId="0" fontId="0" fillId="9" borderId="10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left" vertical="center" wrapText="1"/>
    </xf>
    <xf numFmtId="0" fontId="0" fillId="8" borderId="2" xfId="0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5A4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7" Type="http://schemas.openxmlformats.org/officeDocument/2006/relationships/customXml" Target="../ink/ink5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customXml" Target="../ink/ink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10</xdr:row>
      <xdr:rowOff>0</xdr:rowOff>
    </xdr:from>
    <xdr:to>
      <xdr:col>4</xdr:col>
      <xdr:colOff>952500</xdr:colOff>
      <xdr:row>10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87816968-20DC-4682-8D94-887B40620E7A}"/>
                </a:ext>
              </a:extLst>
            </xdr14:cNvPr>
            <xdr14:cNvContentPartPr/>
          </xdr14:nvContentPartPr>
          <xdr14:nvPr macro=""/>
          <xdr14:xfrm>
            <a:off x="8286750" y="7229475"/>
            <a:ext cx="0" cy="0"/>
          </xdr14:xfrm>
        </xdr:contentPart>
      </mc:Choice>
      <mc:Fallback xmlns="">
        <xdr:pic>
          <xdr:nvPicPr>
            <xdr:cNvPr id="2" name="">
              <a:extLst>
                <a:ext uri="{FF2B5EF4-FFF2-40B4-BE49-F238E27FC236}">
                  <a16:creationId xmlns:a16="http://schemas.microsoft.com/office/drawing/2014/main" id="{87816968-20DC-4682-8D94-887B40620E7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286750" y="722947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952500</xdr:colOff>
      <xdr:row>10</xdr:row>
      <xdr:rowOff>0</xdr:rowOff>
    </xdr:from>
    <xdr:to>
      <xdr:col>4</xdr:col>
      <xdr:colOff>952500</xdr:colOff>
      <xdr:row>10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90C07DFC-51F6-41C4-AA8A-405FC084C901}"/>
                </a:ext>
                <a:ext uri="{147F2762-F138-4A5C-976F-8EAC2B608ADB}">
                  <a16:predDERef xmlns:a16="http://schemas.microsoft.com/office/drawing/2014/main" pred="{87816968-20DC-4682-8D94-887B40620E7A}"/>
                </a:ext>
              </a:extLst>
            </xdr14:cNvPr>
            <xdr14:cNvContentPartPr/>
          </xdr14:nvContentPartPr>
          <xdr14:nvPr macro=""/>
          <xdr14:xfrm>
            <a:off x="8286750" y="7229475"/>
            <a:ext cx="0" cy="0"/>
          </xdr14:xfrm>
        </xdr:contentPart>
      </mc:Choice>
      <mc:Fallback xmlns="">
        <xdr:pic>
          <xdr:nvPicPr>
            <xdr:cNvPr id="3" name="">
              <a:extLst>
                <a:ext uri="{FF2B5EF4-FFF2-40B4-BE49-F238E27FC236}">
                  <a16:creationId xmlns:a16="http://schemas.microsoft.com/office/drawing/2014/main" id="{90C07DFC-51F6-41C4-AA8A-405FC084C901}"/>
                </a:ext>
                <a:ext uri="{147F2762-F138-4A5C-976F-8EAC2B608ADB}">
                  <a16:predDERef xmlns:a16="http://schemas.microsoft.com/office/drawing/2014/main" pred="{87816968-20DC-4682-8D94-887B40620E7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286750" y="722947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952500</xdr:colOff>
      <xdr:row>10</xdr:row>
      <xdr:rowOff>0</xdr:rowOff>
    </xdr:from>
    <xdr:to>
      <xdr:col>4</xdr:col>
      <xdr:colOff>952500</xdr:colOff>
      <xdr:row>10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032DA642-DB8A-4E64-928D-D22324A2601B}"/>
                </a:ext>
                <a:ext uri="{147F2762-F138-4A5C-976F-8EAC2B608ADB}">
                  <a16:predDERef xmlns:a16="http://schemas.microsoft.com/office/drawing/2014/main" pred="{90C07DFC-51F6-41C4-AA8A-405FC084C901}"/>
                </a:ext>
              </a:extLst>
            </xdr14:cNvPr>
            <xdr14:cNvContentPartPr/>
          </xdr14:nvContentPartPr>
          <xdr14:nvPr macro=""/>
          <xdr14:xfrm>
            <a:off x="8286750" y="7258050"/>
            <a:ext cx="0" cy="0"/>
          </xdr14:xfrm>
        </xdr:contentPart>
      </mc:Choice>
      <mc:Fallback xmlns="">
        <xdr:pic>
          <xdr:nvPicPr>
            <xdr:cNvPr id="4" name="">
              <a:extLst>
                <a:ext uri="{FF2B5EF4-FFF2-40B4-BE49-F238E27FC236}">
                  <a16:creationId xmlns:a16="http://schemas.microsoft.com/office/drawing/2014/main" id="{032DA642-DB8A-4E64-928D-D22324A2601B}"/>
                </a:ext>
                <a:ext uri="{147F2762-F138-4A5C-976F-8EAC2B608ADB}">
                  <a16:predDERef xmlns:a16="http://schemas.microsoft.com/office/drawing/2014/main" pred="{90C07DFC-51F6-41C4-AA8A-405FC084C901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286750" y="725805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9525</xdr:colOff>
      <xdr:row>10</xdr:row>
      <xdr:rowOff>0</xdr:rowOff>
    </xdr:from>
    <xdr:to>
      <xdr:col>4</xdr:col>
      <xdr:colOff>9525</xdr:colOff>
      <xdr:row>10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DB3F3F5-A651-4BD2-B798-02E2F401C6F0}"/>
                </a:ext>
                <a:ext uri="{147F2762-F138-4A5C-976F-8EAC2B608ADB}">
                  <a16:predDERef xmlns:a16="http://schemas.microsoft.com/office/drawing/2014/main" pred="{032DA642-DB8A-4E64-928D-D22324A2601B}"/>
                </a:ext>
              </a:extLst>
            </xdr14:cNvPr>
            <xdr14:cNvContentPartPr/>
          </xdr14:nvContentPartPr>
          <xdr14:nvPr macro=""/>
          <xdr14:xfrm>
            <a:off x="7343775" y="7086600"/>
            <a:ext cx="0" cy="0"/>
          </xdr14:xfrm>
        </xdr:contentPart>
      </mc:Choice>
      <mc:Fallback xmlns="">
        <xdr:pic>
          <xdr:nvPicPr>
            <xdr:cNvPr id="6" name="">
              <a:extLst>
                <a:ext uri="{FF2B5EF4-FFF2-40B4-BE49-F238E27FC236}">
                  <a16:creationId xmlns:a16="http://schemas.microsoft.com/office/drawing/2014/main" id="{0DB3F3F5-A651-4BD2-B798-02E2F401C6F0}"/>
                </a:ext>
                <a:ext uri="{147F2762-F138-4A5C-976F-8EAC2B608ADB}">
                  <a16:predDERef xmlns:a16="http://schemas.microsoft.com/office/drawing/2014/main" pred="{F39F989F-44D6-4AC2-84AF-72EAF57F0A5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343775" y="708660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476250</xdr:colOff>
      <xdr:row>10</xdr:row>
      <xdr:rowOff>0</xdr:rowOff>
    </xdr:from>
    <xdr:to>
      <xdr:col>10</xdr:col>
      <xdr:colOff>476250</xdr:colOff>
      <xdr:row>10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493DC0CC-2224-46C9-A4D7-C2557FC4EC21}"/>
                </a:ext>
                <a:ext uri="{147F2762-F138-4A5C-976F-8EAC2B608ADB}">
                  <a16:predDERef xmlns:a16="http://schemas.microsoft.com/office/drawing/2014/main" pred="{0DB3F3F5-A651-4BD2-B798-02E2F401C6F0}"/>
                </a:ext>
              </a:extLst>
            </xdr14:cNvPr>
            <xdr14:cNvContentPartPr/>
          </xdr14:nvContentPartPr>
          <xdr14:nvPr macro=""/>
          <xdr14:xfrm>
            <a:off x="12649200" y="7000875"/>
            <a:ext cx="0" cy="0"/>
          </xdr14:xfrm>
        </xdr:contentPart>
      </mc:Choice>
      <mc:Fallback xmlns="">
        <xdr:pic>
          <xdr:nvPicPr>
            <xdr:cNvPr id="8" name="">
              <a:extLst>
                <a:ext uri="{FF2B5EF4-FFF2-40B4-BE49-F238E27FC236}">
                  <a16:creationId xmlns:a16="http://schemas.microsoft.com/office/drawing/2014/main" id="{493DC0CC-2224-46C9-A4D7-C2557FC4EC21}"/>
                </a:ext>
                <a:ext uri="{147F2762-F138-4A5C-976F-8EAC2B608ADB}">
                  <a16:predDERef xmlns:a16="http://schemas.microsoft.com/office/drawing/2014/main" pred="{474EDE53-46C0-4CC6-96E6-B9760621429F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2649200" y="700087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76200</xdr:colOff>
      <xdr:row>4</xdr:row>
      <xdr:rowOff>68580</xdr:rowOff>
    </xdr:from>
    <xdr:to>
      <xdr:col>4</xdr:col>
      <xdr:colOff>1844040</xdr:colOff>
      <xdr:row>5</xdr:row>
      <xdr:rowOff>30480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4B5E0E9-51F9-E064-CA68-3987367FB12B}"/>
            </a:ext>
          </a:extLst>
        </xdr:cNvPr>
        <xdr:cNvSpPr txBox="1"/>
      </xdr:nvSpPr>
      <xdr:spPr>
        <a:xfrm>
          <a:off x="7620000" y="3870960"/>
          <a:ext cx="1767840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Mark Angenola:  7276575417</a:t>
          </a:r>
        </a:p>
        <a:p>
          <a:r>
            <a:rPr lang="en-US" sz="1100"/>
            <a:t>Terri</a:t>
          </a:r>
          <a:r>
            <a:rPr lang="en-US" sz="1100" baseline="0"/>
            <a:t> Gianoutsous:  4075884039</a:t>
          </a:r>
        </a:p>
        <a:p>
          <a:r>
            <a:rPr lang="en-US" sz="1100" baseline="0"/>
            <a:t>Lora Erskine:  </a:t>
          </a:r>
        </a:p>
        <a:p>
          <a:r>
            <a:rPr lang="en-US" sz="1100" baseline="0"/>
            <a:t>8634402823</a:t>
          </a:r>
        </a:p>
        <a:p>
          <a:endParaRPr lang="en-US" sz="1100" baseline="0"/>
        </a:p>
      </xdr:txBody>
    </xdr:sp>
    <xdr:clientData/>
  </xdr:twoCellAnchor>
  <xdr:twoCellAnchor>
    <xdr:from>
      <xdr:col>4</xdr:col>
      <xdr:colOff>22861</xdr:colOff>
      <xdr:row>10</xdr:row>
      <xdr:rowOff>182881</xdr:rowOff>
    </xdr:from>
    <xdr:to>
      <xdr:col>4</xdr:col>
      <xdr:colOff>1844041</xdr:colOff>
      <xdr:row>11</xdr:row>
      <xdr:rowOff>388620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5944C6-DD25-7FD9-3DC3-210A84C4F827}"/>
            </a:ext>
          </a:extLst>
        </xdr:cNvPr>
        <xdr:cNvSpPr txBox="1"/>
      </xdr:nvSpPr>
      <xdr:spPr>
        <a:xfrm>
          <a:off x="7566661" y="10972801"/>
          <a:ext cx="1821180" cy="15087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Monica d'Errico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4075451579</a:t>
          </a:r>
        </a:p>
        <a:p>
          <a:r>
            <a:rPr lang="en-US" sz="1100"/>
            <a:t>Natalia</a:t>
          </a:r>
          <a:r>
            <a:rPr lang="en-US" sz="1100" baseline="0"/>
            <a:t> d'Errico</a:t>
          </a:r>
        </a:p>
        <a:p>
          <a:r>
            <a:rPr lang="en-US" sz="1100"/>
            <a:t>4076923075</a:t>
          </a:r>
        </a:p>
        <a:p>
          <a:r>
            <a:rPr lang="en-US" sz="1100"/>
            <a:t>Rudy d'Errico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4077390598</a:t>
          </a:r>
          <a:r>
            <a:rPr lang="en-US"/>
            <a:t> </a:t>
          </a:r>
        </a:p>
        <a:p>
          <a:r>
            <a:rPr lang="en-US" sz="1100"/>
            <a:t>Jonathan</a:t>
          </a:r>
          <a:r>
            <a:rPr lang="en-US" sz="1100" baseline="0"/>
            <a:t> Franklin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3219460169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182880</xdr:colOff>
      <xdr:row>15</xdr:row>
      <xdr:rowOff>129540</xdr:rowOff>
    </xdr:from>
    <xdr:to>
      <xdr:col>4</xdr:col>
      <xdr:colOff>1790700</xdr:colOff>
      <xdr:row>15</xdr:row>
      <xdr:rowOff>1165860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DCABDAC-7A20-CD1D-5F75-B0E81093C10F}"/>
            </a:ext>
          </a:extLst>
        </xdr:cNvPr>
        <xdr:cNvSpPr txBox="1"/>
      </xdr:nvSpPr>
      <xdr:spPr>
        <a:xfrm>
          <a:off x="7726680" y="15316200"/>
          <a:ext cx="1607820" cy="1036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Jessica</a:t>
          </a:r>
          <a:r>
            <a:rPr lang="en-US" sz="1100" baseline="0"/>
            <a:t> Willis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2056757592</a:t>
          </a:r>
          <a:r>
            <a:rPr lang="en-US"/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Connor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Hayes</a:t>
          </a:r>
        </a:p>
        <a:p>
          <a:r>
            <a:rPr lang="en-US"/>
            <a:t>4023783805</a:t>
          </a:r>
        </a:p>
      </xdr:txBody>
    </xdr:sp>
    <xdr:clientData/>
  </xdr:twoCellAnchor>
  <xdr:twoCellAnchor>
    <xdr:from>
      <xdr:col>4</xdr:col>
      <xdr:colOff>68580</xdr:colOff>
      <xdr:row>18</xdr:row>
      <xdr:rowOff>160020</xdr:rowOff>
    </xdr:from>
    <xdr:to>
      <xdr:col>4</xdr:col>
      <xdr:colOff>1813560</xdr:colOff>
      <xdr:row>21</xdr:row>
      <xdr:rowOff>22860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2003781-EB07-2724-315C-D4E0AC0878AA}"/>
            </a:ext>
          </a:extLst>
        </xdr:cNvPr>
        <xdr:cNvSpPr txBox="1"/>
      </xdr:nvSpPr>
      <xdr:spPr>
        <a:xfrm>
          <a:off x="7612380" y="18889980"/>
          <a:ext cx="1744980" cy="1569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Alan Ostrander</a:t>
          </a:r>
        </a:p>
        <a:p>
          <a:r>
            <a:rPr lang="en-US" sz="1100"/>
            <a:t>4074938202</a:t>
          </a:r>
        </a:p>
        <a:p>
          <a:endParaRPr lang="en-US" sz="1100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Kasey Kasler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7276445021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  <a:p>
          <a:endParaRPr lang="en-US" sz="1100"/>
        </a:p>
        <a:p>
          <a:r>
            <a:rPr lang="en-US" sz="1100"/>
            <a:t>Layla Moradkhanian</a:t>
          </a:r>
        </a:p>
        <a:p>
          <a:r>
            <a:rPr lang="en-US" sz="1100" baseline="0"/>
            <a:t>7854438571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4</xdr:col>
      <xdr:colOff>106680</xdr:colOff>
      <xdr:row>24</xdr:row>
      <xdr:rowOff>350520</xdr:rowOff>
    </xdr:from>
    <xdr:to>
      <xdr:col>4</xdr:col>
      <xdr:colOff>1836420</xdr:colOff>
      <xdr:row>24</xdr:row>
      <xdr:rowOff>1127760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1D6EC6F-B3CE-EE8B-3F89-582AC734C813}"/>
            </a:ext>
          </a:extLst>
        </xdr:cNvPr>
        <xdr:cNvSpPr txBox="1"/>
      </xdr:nvSpPr>
      <xdr:spPr>
        <a:xfrm>
          <a:off x="7650480" y="21915120"/>
          <a:ext cx="1729740" cy="777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Stephanie Mazzeo</a:t>
          </a:r>
        </a:p>
        <a:p>
          <a:r>
            <a:rPr lang="en-US" sz="1100"/>
            <a:t>3866278566</a:t>
          </a:r>
        </a:p>
        <a:p>
          <a:r>
            <a:rPr lang="en-US" sz="1100"/>
            <a:t>Todd Williamson</a:t>
          </a:r>
        </a:p>
        <a:p>
          <a:r>
            <a:rPr lang="en-US" sz="1100"/>
            <a:t>8143924629</a:t>
          </a:r>
        </a:p>
      </xdr:txBody>
    </xdr:sp>
    <xdr:clientData/>
  </xdr:twoCellAnchor>
  <xdr:twoCellAnchor>
    <xdr:from>
      <xdr:col>4</xdr:col>
      <xdr:colOff>106680</xdr:colOff>
      <xdr:row>27</xdr:row>
      <xdr:rowOff>114300</xdr:rowOff>
    </xdr:from>
    <xdr:to>
      <xdr:col>4</xdr:col>
      <xdr:colOff>1752600</xdr:colOff>
      <xdr:row>27</xdr:row>
      <xdr:rowOff>556260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4539B2A-D334-3A08-243E-C018CC9EAF74}"/>
            </a:ext>
          </a:extLst>
        </xdr:cNvPr>
        <xdr:cNvSpPr txBox="1"/>
      </xdr:nvSpPr>
      <xdr:spPr>
        <a:xfrm>
          <a:off x="7650480" y="23705820"/>
          <a:ext cx="1645920" cy="441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Brianna</a:t>
          </a:r>
          <a:r>
            <a:rPr lang="en-US" sz="1100" baseline="0"/>
            <a:t> Koch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9548305492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152400</xdr:colOff>
      <xdr:row>30</xdr:row>
      <xdr:rowOff>883920</xdr:rowOff>
    </xdr:from>
    <xdr:to>
      <xdr:col>4</xdr:col>
      <xdr:colOff>1752600</xdr:colOff>
      <xdr:row>30</xdr:row>
      <xdr:rowOff>1485900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27A2E60-46D4-C225-1904-0534816183E3}"/>
            </a:ext>
          </a:extLst>
        </xdr:cNvPr>
        <xdr:cNvSpPr txBox="1"/>
      </xdr:nvSpPr>
      <xdr:spPr>
        <a:xfrm>
          <a:off x="7696200" y="27729180"/>
          <a:ext cx="1600200" cy="601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Ashton Becker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4079520904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106680</xdr:colOff>
      <xdr:row>36</xdr:row>
      <xdr:rowOff>38100</xdr:rowOff>
    </xdr:from>
    <xdr:to>
      <xdr:col>4</xdr:col>
      <xdr:colOff>1813560</xdr:colOff>
      <xdr:row>36</xdr:row>
      <xdr:rowOff>525780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8A4AEEF-3D57-9F9E-FD1C-9E40A3CC2E41}"/>
            </a:ext>
          </a:extLst>
        </xdr:cNvPr>
        <xdr:cNvSpPr txBox="1"/>
      </xdr:nvSpPr>
      <xdr:spPr>
        <a:xfrm>
          <a:off x="7650480" y="34168080"/>
          <a:ext cx="1706880" cy="487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Brady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7404176512</a:t>
          </a:r>
          <a:endParaRPr lang="en-US">
            <a:effectLst/>
          </a:endParaRPr>
        </a:p>
        <a:p>
          <a:endParaRPr lang="en-US" sz="1100" b="1"/>
        </a:p>
      </xdr:txBody>
    </xdr:sp>
    <xdr:clientData/>
  </xdr:twoCellAnchor>
  <xdr:twoCellAnchor>
    <xdr:from>
      <xdr:col>4</xdr:col>
      <xdr:colOff>53340</xdr:colOff>
      <xdr:row>38</xdr:row>
      <xdr:rowOff>60960</xdr:rowOff>
    </xdr:from>
    <xdr:to>
      <xdr:col>4</xdr:col>
      <xdr:colOff>1821180</xdr:colOff>
      <xdr:row>38</xdr:row>
      <xdr:rowOff>1203960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D3DF368-5AFC-97E1-A60E-3F8C438BBCB3}"/>
            </a:ext>
          </a:extLst>
        </xdr:cNvPr>
        <xdr:cNvSpPr txBox="1"/>
      </xdr:nvSpPr>
      <xdr:spPr>
        <a:xfrm>
          <a:off x="7597140" y="36034980"/>
          <a:ext cx="176784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Jamie</a:t>
          </a:r>
          <a:r>
            <a:rPr lang="en-US" sz="1100" baseline="0"/>
            <a:t> Thompson</a:t>
          </a:r>
        </a:p>
        <a:p>
          <a:r>
            <a:rPr lang="en-US" sz="1100"/>
            <a:t>4075741229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Liannys Collazo</a:t>
          </a:r>
        </a:p>
        <a:p>
          <a:r>
            <a:rPr lang="en-US" sz="1100"/>
            <a:t>7879443163</a:t>
          </a:r>
        </a:p>
      </xdr:txBody>
    </xdr:sp>
    <xdr:clientData/>
  </xdr:twoCellAnchor>
  <xdr:twoCellAnchor>
    <xdr:from>
      <xdr:col>4</xdr:col>
      <xdr:colOff>68580</xdr:colOff>
      <xdr:row>50</xdr:row>
      <xdr:rowOff>38100</xdr:rowOff>
    </xdr:from>
    <xdr:to>
      <xdr:col>4</xdr:col>
      <xdr:colOff>1805940</xdr:colOff>
      <xdr:row>50</xdr:row>
      <xdr:rowOff>1036320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E534236-D73C-3E79-2CB8-8BDE88E0A9E2}"/>
            </a:ext>
          </a:extLst>
        </xdr:cNvPr>
        <xdr:cNvSpPr txBox="1"/>
      </xdr:nvSpPr>
      <xdr:spPr>
        <a:xfrm>
          <a:off x="7612380" y="50406300"/>
          <a:ext cx="1737360" cy="998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Jennifer Coyle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4072527106</a:t>
          </a:r>
          <a:r>
            <a:rPr lang="en-US"/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Christina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Brown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3218631467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38100</xdr:colOff>
      <xdr:row>43</xdr:row>
      <xdr:rowOff>38100</xdr:rowOff>
    </xdr:from>
    <xdr:to>
      <xdr:col>4</xdr:col>
      <xdr:colOff>1805940</xdr:colOff>
      <xdr:row>45</xdr:row>
      <xdr:rowOff>91440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1A0AEB8-62C8-D270-F85B-FBFF12855F40}"/>
            </a:ext>
          </a:extLst>
        </xdr:cNvPr>
        <xdr:cNvSpPr txBox="1"/>
      </xdr:nvSpPr>
      <xdr:spPr>
        <a:xfrm>
          <a:off x="7581900" y="43746420"/>
          <a:ext cx="1767840" cy="1760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Angely Daniela</a:t>
          </a:r>
          <a:r>
            <a:rPr lang="en-US"/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9544878409</a:t>
          </a:r>
          <a:r>
            <a:rPr lang="en-US"/>
            <a:t> </a:t>
          </a:r>
        </a:p>
        <a:p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Sirena Alvarez</a:t>
          </a:r>
          <a:r>
            <a:rPr lang="en-US"/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2104617388</a:t>
          </a:r>
        </a:p>
        <a:p>
          <a:endParaRPr lang="en-US" sz="1100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Lilia Dzygovskaya</a:t>
          </a:r>
          <a:r>
            <a:rPr lang="en-US"/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5615654535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30480</xdr:colOff>
      <xdr:row>33</xdr:row>
      <xdr:rowOff>472440</xdr:rowOff>
    </xdr:from>
    <xdr:to>
      <xdr:col>4</xdr:col>
      <xdr:colOff>1836420</xdr:colOff>
      <xdr:row>33</xdr:row>
      <xdr:rowOff>1386840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7B8C709-28D5-A4E9-5139-2C532A6B7A5D}"/>
            </a:ext>
          </a:extLst>
        </xdr:cNvPr>
        <xdr:cNvSpPr txBox="1"/>
      </xdr:nvSpPr>
      <xdr:spPr>
        <a:xfrm>
          <a:off x="7574280" y="30822900"/>
          <a:ext cx="180594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Alex Hall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2763376947</a:t>
          </a:r>
          <a:r>
            <a:rPr lang="en-US"/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Alex Andreu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4075342916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76200</xdr:colOff>
      <xdr:row>28</xdr:row>
      <xdr:rowOff>1242060</xdr:rowOff>
    </xdr:from>
    <xdr:to>
      <xdr:col>4</xdr:col>
      <xdr:colOff>1790700</xdr:colOff>
      <xdr:row>30</xdr:row>
      <xdr:rowOff>7620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C0DD478B-28D4-4CCF-0B38-029DB5D97FC4}"/>
            </a:ext>
          </a:extLst>
        </xdr:cNvPr>
        <xdr:cNvSpPr txBox="1"/>
      </xdr:nvSpPr>
      <xdr:spPr>
        <a:xfrm>
          <a:off x="7620000" y="26075640"/>
          <a:ext cx="1714500" cy="777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Tori Zaharia</a:t>
          </a:r>
          <a:r>
            <a:rPr lang="en-US"/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2487199709</a:t>
          </a:r>
          <a:r>
            <a:rPr lang="en-US"/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Brandon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Gaeta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3219470211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68580</xdr:colOff>
      <xdr:row>9</xdr:row>
      <xdr:rowOff>53340</xdr:rowOff>
    </xdr:from>
    <xdr:to>
      <xdr:col>4</xdr:col>
      <xdr:colOff>1844040</xdr:colOff>
      <xdr:row>9</xdr:row>
      <xdr:rowOff>1188720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348DBB2-D3BB-4724-E655-542BE61858C4}"/>
            </a:ext>
          </a:extLst>
        </xdr:cNvPr>
        <xdr:cNvSpPr txBox="1"/>
      </xdr:nvSpPr>
      <xdr:spPr>
        <a:xfrm>
          <a:off x="7612380" y="9563100"/>
          <a:ext cx="1775460" cy="113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Ashley</a:t>
          </a:r>
          <a:r>
            <a:rPr lang="en-US" sz="1100" baseline="0"/>
            <a:t> Miller</a:t>
          </a:r>
          <a:endParaRPr lang="en-US" sz="1100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3212874805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Tiffany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Smith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4073407135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60960</xdr:colOff>
      <xdr:row>1</xdr:row>
      <xdr:rowOff>45720</xdr:rowOff>
    </xdr:from>
    <xdr:to>
      <xdr:col>4</xdr:col>
      <xdr:colOff>1798320</xdr:colOff>
      <xdr:row>1</xdr:row>
      <xdr:rowOff>632460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0D825C9-67D6-4D74-4047-3388E67894CF}"/>
            </a:ext>
          </a:extLst>
        </xdr:cNvPr>
        <xdr:cNvSpPr txBox="1"/>
      </xdr:nvSpPr>
      <xdr:spPr>
        <a:xfrm>
          <a:off x="7604760" y="777240"/>
          <a:ext cx="1737360" cy="586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Cody Shealey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3212895794</a:t>
          </a:r>
          <a:r>
            <a:rPr lang="en-US"/>
            <a:t> </a:t>
          </a:r>
          <a:endParaRPr lang="en-US" sz="1100"/>
        </a:p>
        <a:p>
          <a:endParaRPr lang="en-US" sz="1100"/>
        </a:p>
      </xdr:txBody>
    </xdr:sp>
    <xdr:clientData/>
  </xdr:twoCellAnchor>
  <xdr:twoCellAnchor>
    <xdr:from>
      <xdr:col>4</xdr:col>
      <xdr:colOff>106680</xdr:colOff>
      <xdr:row>2</xdr:row>
      <xdr:rowOff>68580</xdr:rowOff>
    </xdr:from>
    <xdr:to>
      <xdr:col>4</xdr:col>
      <xdr:colOff>1676400</xdr:colOff>
      <xdr:row>2</xdr:row>
      <xdr:rowOff>982980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A84A7D8-582A-1BC4-A685-F5B24D5B4553}"/>
            </a:ext>
          </a:extLst>
        </xdr:cNvPr>
        <xdr:cNvSpPr txBox="1"/>
      </xdr:nvSpPr>
      <xdr:spPr>
        <a:xfrm>
          <a:off x="7650480" y="1531620"/>
          <a:ext cx="156972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Christina Moore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3218631467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68580</xdr:colOff>
      <xdr:row>3</xdr:row>
      <xdr:rowOff>53340</xdr:rowOff>
    </xdr:from>
    <xdr:to>
      <xdr:col>4</xdr:col>
      <xdr:colOff>1722120</xdr:colOff>
      <xdr:row>3</xdr:row>
      <xdr:rowOff>967740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E29575F-DF98-3D8C-ED3B-C26E05F48440}"/>
            </a:ext>
          </a:extLst>
        </xdr:cNvPr>
        <xdr:cNvSpPr txBox="1"/>
      </xdr:nvSpPr>
      <xdr:spPr>
        <a:xfrm>
          <a:off x="7612380" y="2758440"/>
          <a:ext cx="165354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Emily Thiede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8134062874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114300</xdr:colOff>
      <xdr:row>41</xdr:row>
      <xdr:rowOff>182880</xdr:rowOff>
    </xdr:from>
    <xdr:to>
      <xdr:col>4</xdr:col>
      <xdr:colOff>1729740</xdr:colOff>
      <xdr:row>41</xdr:row>
      <xdr:rowOff>624840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F6320AAD-C258-5A65-6D5C-45ED69599C12}"/>
            </a:ext>
          </a:extLst>
        </xdr:cNvPr>
        <xdr:cNvSpPr txBox="1"/>
      </xdr:nvSpPr>
      <xdr:spPr>
        <a:xfrm>
          <a:off x="7658100" y="41216580"/>
          <a:ext cx="1615440" cy="441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Talia</a:t>
          </a:r>
          <a:r>
            <a:rPr lang="en-US" sz="1100" baseline="0"/>
            <a:t> Touchton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3212771445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106680</xdr:colOff>
      <xdr:row>46</xdr:row>
      <xdr:rowOff>99060</xdr:rowOff>
    </xdr:from>
    <xdr:to>
      <xdr:col>4</xdr:col>
      <xdr:colOff>1691640</xdr:colOff>
      <xdr:row>46</xdr:row>
      <xdr:rowOff>1219200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F6A8963D-6DCB-8D82-71F2-FA499B5C4D67}"/>
            </a:ext>
          </a:extLst>
        </xdr:cNvPr>
        <xdr:cNvSpPr txBox="1"/>
      </xdr:nvSpPr>
      <xdr:spPr>
        <a:xfrm>
          <a:off x="7650480" y="46642020"/>
          <a:ext cx="1584960" cy="1120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Shiva Rodriguez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3865001604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76200</xdr:colOff>
      <xdr:row>39</xdr:row>
      <xdr:rowOff>525780</xdr:rowOff>
    </xdr:from>
    <xdr:to>
      <xdr:col>4</xdr:col>
      <xdr:colOff>1836420</xdr:colOff>
      <xdr:row>39</xdr:row>
      <xdr:rowOff>1028700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7B2F03-71E6-7387-56E4-BF7944B99FC2}"/>
            </a:ext>
          </a:extLst>
        </xdr:cNvPr>
        <xdr:cNvSpPr txBox="1"/>
      </xdr:nvSpPr>
      <xdr:spPr>
        <a:xfrm>
          <a:off x="7620000" y="37779960"/>
          <a:ext cx="1760220" cy="502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Val Gyorke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8472175778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167640</xdr:colOff>
      <xdr:row>8</xdr:row>
      <xdr:rowOff>129540</xdr:rowOff>
    </xdr:from>
    <xdr:to>
      <xdr:col>4</xdr:col>
      <xdr:colOff>1668780</xdr:colOff>
      <xdr:row>8</xdr:row>
      <xdr:rowOff>1021080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F5EA2C4-90E6-CD1D-E69B-661FCFCF4EE3}"/>
            </a:ext>
          </a:extLst>
        </xdr:cNvPr>
        <xdr:cNvSpPr txBox="1"/>
      </xdr:nvSpPr>
      <xdr:spPr>
        <a:xfrm>
          <a:off x="7711440" y="8435340"/>
          <a:ext cx="1501140" cy="891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Sophia Pultro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407451-9551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53340</xdr:colOff>
      <xdr:row>25</xdr:row>
      <xdr:rowOff>83820</xdr:rowOff>
    </xdr:from>
    <xdr:to>
      <xdr:col>4</xdr:col>
      <xdr:colOff>1783080</xdr:colOff>
      <xdr:row>26</xdr:row>
      <xdr:rowOff>464820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3C993D5-E48B-16A7-652A-A611F3799061}"/>
            </a:ext>
          </a:extLst>
        </xdr:cNvPr>
        <xdr:cNvSpPr txBox="1"/>
      </xdr:nvSpPr>
      <xdr:spPr>
        <a:xfrm>
          <a:off x="7597140" y="22882860"/>
          <a:ext cx="1729740" cy="563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Wendy Feliciano</a:t>
          </a:r>
        </a:p>
        <a:p>
          <a:r>
            <a:rPr lang="en-US"/>
            <a:t>8134818701</a:t>
          </a:r>
          <a:endParaRPr lang="en-US" sz="1100"/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4-06T16:26:26.892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13335 11695 16383 0 0,'0'-5'0'0'0,"0"-1"0"0"0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4-06T16:26:26.893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13335 11695 16383 0 0,'0'0'0'0'0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4-06T16:26:26.908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13335 11774 16383 0 0,'0'0'0'0'0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4-06T16:26:26.909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10716 11298 16383 0 0,'0'0'0'0'0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4-06T16:26:26.910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25453 11060 16383 0 0,'0'0'0'0'0</inkml:trace>
</inkml: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view="pageBreakPreview" topLeftCell="C19" zoomScaleNormal="100" zoomScaleSheetLayoutView="100" workbookViewId="0">
      <selection activeCell="E19" sqref="E19:E24"/>
    </sheetView>
  </sheetViews>
  <sheetFormatPr defaultRowHeight="14.4" x14ac:dyDescent="0.3"/>
  <cols>
    <col min="1" max="1" width="14.44140625" customWidth="1"/>
    <col min="2" max="2" width="39.6640625" style="2" customWidth="1"/>
    <col min="3" max="3" width="39.33203125" style="2" customWidth="1"/>
    <col min="4" max="4" width="16.5546875" style="39" customWidth="1"/>
    <col min="5" max="5" width="27.6640625" style="15" customWidth="1"/>
    <col min="6" max="9" width="15.6640625" style="1" customWidth="1"/>
    <col min="10" max="10" width="29.109375" style="2" customWidth="1"/>
    <col min="11" max="11" width="19.44140625" style="2" customWidth="1"/>
  </cols>
  <sheetData>
    <row r="1" spans="1:11" ht="57.6" x14ac:dyDescent="0.3">
      <c r="A1" s="8" t="s">
        <v>0</v>
      </c>
      <c r="B1" s="9" t="s">
        <v>1</v>
      </c>
      <c r="C1" s="10" t="s">
        <v>2</v>
      </c>
      <c r="D1" s="34" t="s">
        <v>3</v>
      </c>
      <c r="E1" s="11" t="s">
        <v>4</v>
      </c>
      <c r="F1" s="11" t="s">
        <v>5</v>
      </c>
      <c r="G1" s="26" t="s">
        <v>6</v>
      </c>
      <c r="H1" s="25" t="s">
        <v>7</v>
      </c>
      <c r="I1" s="27" t="s">
        <v>8</v>
      </c>
      <c r="J1" s="77" t="s">
        <v>9</v>
      </c>
      <c r="K1" s="9" t="s">
        <v>10</v>
      </c>
    </row>
    <row r="2" spans="1:11" ht="57.6" x14ac:dyDescent="0.3">
      <c r="A2" s="4" t="s">
        <v>11</v>
      </c>
      <c r="B2" s="40" t="s">
        <v>12</v>
      </c>
      <c r="C2" s="6" t="s">
        <v>13</v>
      </c>
      <c r="D2" s="35">
        <v>1</v>
      </c>
      <c r="E2" s="13"/>
      <c r="F2" s="5">
        <v>33</v>
      </c>
      <c r="G2" s="19">
        <v>5</v>
      </c>
      <c r="H2" s="19">
        <v>15</v>
      </c>
      <c r="I2" s="19">
        <v>13</v>
      </c>
      <c r="J2" s="16" t="s">
        <v>14</v>
      </c>
      <c r="K2" s="41" t="s">
        <v>15</v>
      </c>
    </row>
    <row r="3" spans="1:11" ht="98.25" customHeight="1" x14ac:dyDescent="0.3">
      <c r="A3" s="4" t="s">
        <v>11</v>
      </c>
      <c r="B3" s="28" t="s">
        <v>16</v>
      </c>
      <c r="C3" s="6" t="s">
        <v>17</v>
      </c>
      <c r="D3" s="35">
        <v>1</v>
      </c>
      <c r="E3" s="13"/>
      <c r="F3" s="5">
        <v>30</v>
      </c>
      <c r="G3" s="19">
        <v>8</v>
      </c>
      <c r="H3" s="19">
        <v>10</v>
      </c>
      <c r="I3" s="19">
        <v>12</v>
      </c>
      <c r="J3" s="16" t="s">
        <v>18</v>
      </c>
      <c r="K3" s="41" t="s">
        <v>19</v>
      </c>
    </row>
    <row r="4" spans="1:11" ht="86.4" x14ac:dyDescent="0.3">
      <c r="A4" s="4" t="s">
        <v>20</v>
      </c>
      <c r="B4" s="28" t="s">
        <v>21</v>
      </c>
      <c r="C4" s="6" t="s">
        <v>22</v>
      </c>
      <c r="D4" s="35">
        <v>1</v>
      </c>
      <c r="E4" s="13"/>
      <c r="F4" s="5">
        <v>40</v>
      </c>
      <c r="G4" s="19">
        <v>10</v>
      </c>
      <c r="H4" s="19">
        <v>10</v>
      </c>
      <c r="I4" s="19">
        <v>20</v>
      </c>
      <c r="J4" s="16" t="s">
        <v>23</v>
      </c>
      <c r="K4" s="40" t="s">
        <v>24</v>
      </c>
    </row>
    <row r="5" spans="1:11" s="53" customFormat="1" ht="99" customHeight="1" x14ac:dyDescent="0.3">
      <c r="A5" s="95" t="s">
        <v>20</v>
      </c>
      <c r="B5" s="82" t="s">
        <v>25</v>
      </c>
      <c r="C5" s="82" t="s">
        <v>26</v>
      </c>
      <c r="D5" s="85" t="s">
        <v>27</v>
      </c>
      <c r="E5" s="76"/>
      <c r="F5" s="54">
        <v>45</v>
      </c>
      <c r="G5" s="50">
        <v>20</v>
      </c>
      <c r="H5" s="50">
        <v>12</v>
      </c>
      <c r="I5" s="50">
        <v>13</v>
      </c>
      <c r="J5" s="56" t="s">
        <v>28</v>
      </c>
      <c r="K5" s="127" t="s">
        <v>29</v>
      </c>
    </row>
    <row r="6" spans="1:11" s="53" customFormat="1" ht="99" customHeight="1" x14ac:dyDescent="0.3">
      <c r="A6" s="96"/>
      <c r="B6" s="83"/>
      <c r="C6" s="83"/>
      <c r="D6" s="86"/>
      <c r="E6" s="75"/>
      <c r="F6" s="54">
        <v>15</v>
      </c>
      <c r="G6" s="50">
        <v>5</v>
      </c>
      <c r="H6" s="50">
        <v>5</v>
      </c>
      <c r="I6" s="50">
        <v>5</v>
      </c>
      <c r="J6" s="56" t="s">
        <v>30</v>
      </c>
      <c r="K6" s="93"/>
    </row>
    <row r="7" spans="1:11" s="53" customFormat="1" ht="99" customHeight="1" x14ac:dyDescent="0.3">
      <c r="A7" s="97"/>
      <c r="B7" s="84"/>
      <c r="C7" s="84"/>
      <c r="D7" s="87"/>
      <c r="E7" s="75"/>
      <c r="F7" s="54">
        <v>15</v>
      </c>
      <c r="G7" s="50">
        <v>5</v>
      </c>
      <c r="H7" s="50">
        <v>5</v>
      </c>
      <c r="I7" s="50">
        <v>5</v>
      </c>
      <c r="J7" s="56" t="s">
        <v>31</v>
      </c>
      <c r="K7" s="94"/>
    </row>
    <row r="8" spans="1:11" s="22" customFormat="1" ht="57.6" x14ac:dyDescent="0.3">
      <c r="A8" s="4" t="s">
        <v>20</v>
      </c>
      <c r="B8" s="28" t="s">
        <v>32</v>
      </c>
      <c r="C8" s="6" t="s">
        <v>33</v>
      </c>
      <c r="D8" s="36">
        <v>1</v>
      </c>
      <c r="E8" s="13"/>
      <c r="F8" s="20">
        <v>15</v>
      </c>
      <c r="G8" s="19">
        <v>4</v>
      </c>
      <c r="H8" s="19">
        <v>7</v>
      </c>
      <c r="I8" s="19">
        <v>4</v>
      </c>
      <c r="J8" s="29" t="s">
        <v>34</v>
      </c>
      <c r="K8" s="40" t="s">
        <v>35</v>
      </c>
    </row>
    <row r="9" spans="1:11" ht="95.25" customHeight="1" x14ac:dyDescent="0.3">
      <c r="A9" s="4" t="s">
        <v>36</v>
      </c>
      <c r="B9" s="41" t="s">
        <v>37</v>
      </c>
      <c r="C9" s="6" t="s">
        <v>38</v>
      </c>
      <c r="D9" s="36">
        <v>1</v>
      </c>
      <c r="E9" s="13"/>
      <c r="F9" s="20">
        <v>40</v>
      </c>
      <c r="G9" s="19">
        <v>10</v>
      </c>
      <c r="H9" s="19">
        <v>20</v>
      </c>
      <c r="I9" s="19">
        <v>10</v>
      </c>
      <c r="J9" s="16" t="s">
        <v>39</v>
      </c>
      <c r="K9" s="40" t="s">
        <v>40</v>
      </c>
    </row>
    <row r="10" spans="1:11" ht="100.8" x14ac:dyDescent="0.3">
      <c r="A10" s="4" t="s">
        <v>36</v>
      </c>
      <c r="B10" s="41" t="s">
        <v>41</v>
      </c>
      <c r="C10" s="6" t="s">
        <v>42</v>
      </c>
      <c r="D10" s="35">
        <v>2</v>
      </c>
      <c r="E10" s="46"/>
      <c r="F10" s="5">
        <v>60</v>
      </c>
      <c r="G10" s="19">
        <v>25</v>
      </c>
      <c r="H10" s="19">
        <v>20</v>
      </c>
      <c r="I10" s="19">
        <v>15</v>
      </c>
      <c r="J10" s="16" t="s">
        <v>43</v>
      </c>
      <c r="K10" s="40" t="s">
        <v>44</v>
      </c>
    </row>
    <row r="11" spans="1:11" s="53" customFormat="1" ht="102.75" customHeight="1" x14ac:dyDescent="0.3">
      <c r="A11" s="95" t="s">
        <v>36</v>
      </c>
      <c r="B11" s="103" t="s">
        <v>45</v>
      </c>
      <c r="C11" s="82" t="s">
        <v>46</v>
      </c>
      <c r="D11" s="85">
        <v>4</v>
      </c>
      <c r="E11" s="88"/>
      <c r="F11" s="54">
        <v>2</v>
      </c>
      <c r="G11" s="50">
        <v>0</v>
      </c>
      <c r="H11" s="50">
        <v>1</v>
      </c>
      <c r="I11" s="50">
        <v>1</v>
      </c>
      <c r="J11" s="56" t="s">
        <v>47</v>
      </c>
      <c r="K11" s="109" t="s">
        <v>48</v>
      </c>
    </row>
    <row r="12" spans="1:11" s="53" customFormat="1" ht="61.5" customHeight="1" x14ac:dyDescent="0.3">
      <c r="A12" s="96"/>
      <c r="B12" s="83"/>
      <c r="C12" s="83"/>
      <c r="D12" s="86"/>
      <c r="E12" s="89"/>
      <c r="F12" s="54">
        <v>90</v>
      </c>
      <c r="G12" s="50">
        <v>35</v>
      </c>
      <c r="H12" s="50">
        <v>40</v>
      </c>
      <c r="I12" s="50">
        <v>15</v>
      </c>
      <c r="J12" s="56" t="s">
        <v>49</v>
      </c>
      <c r="K12" s="83"/>
    </row>
    <row r="13" spans="1:11" s="53" customFormat="1" ht="63" customHeight="1" x14ac:dyDescent="0.3">
      <c r="A13" s="96"/>
      <c r="B13" s="83"/>
      <c r="C13" s="83"/>
      <c r="D13" s="86"/>
      <c r="E13" s="89"/>
      <c r="F13" s="54">
        <v>20</v>
      </c>
      <c r="G13" s="50">
        <v>5</v>
      </c>
      <c r="H13" s="50">
        <v>10</v>
      </c>
      <c r="I13" s="50">
        <v>5</v>
      </c>
      <c r="J13" s="56" t="s">
        <v>50</v>
      </c>
      <c r="K13" s="83"/>
    </row>
    <row r="14" spans="1:11" s="53" customFormat="1" ht="61.5" customHeight="1" x14ac:dyDescent="0.3">
      <c r="A14" s="96"/>
      <c r="B14" s="83"/>
      <c r="C14" s="83"/>
      <c r="D14" s="86"/>
      <c r="E14" s="89"/>
      <c r="F14" s="54">
        <v>25</v>
      </c>
      <c r="G14" s="50">
        <v>13</v>
      </c>
      <c r="H14" s="50">
        <v>7</v>
      </c>
      <c r="I14" s="50">
        <v>5</v>
      </c>
      <c r="J14" s="56" t="s">
        <v>51</v>
      </c>
      <c r="K14" s="83"/>
    </row>
    <row r="15" spans="1:11" s="53" customFormat="1" ht="58.5" customHeight="1" x14ac:dyDescent="0.3">
      <c r="A15" s="97"/>
      <c r="B15" s="84"/>
      <c r="C15" s="84"/>
      <c r="D15" s="87"/>
      <c r="E15" s="90"/>
      <c r="F15" s="54">
        <v>15</v>
      </c>
      <c r="G15" s="50">
        <v>3</v>
      </c>
      <c r="H15" s="50">
        <v>5</v>
      </c>
      <c r="I15" s="50">
        <v>7</v>
      </c>
      <c r="J15" s="56" t="s">
        <v>52</v>
      </c>
      <c r="K15" s="84"/>
    </row>
    <row r="16" spans="1:11" ht="187.5" customHeight="1" x14ac:dyDescent="0.3">
      <c r="A16" s="4" t="s">
        <v>36</v>
      </c>
      <c r="B16" s="28" t="s">
        <v>53</v>
      </c>
      <c r="C16" s="6" t="s">
        <v>54</v>
      </c>
      <c r="D16" s="35">
        <v>2</v>
      </c>
      <c r="E16" s="13"/>
      <c r="F16" s="5">
        <v>80</v>
      </c>
      <c r="G16" s="19">
        <v>30</v>
      </c>
      <c r="H16" s="19">
        <v>30</v>
      </c>
      <c r="I16" s="19">
        <v>20</v>
      </c>
      <c r="J16" s="16" t="s">
        <v>55</v>
      </c>
      <c r="K16" s="68" t="s">
        <v>56</v>
      </c>
    </row>
    <row r="17" spans="1:11" s="62" customFormat="1" ht="38.25" customHeight="1" x14ac:dyDescent="0.3">
      <c r="A17" s="110" t="s">
        <v>36</v>
      </c>
      <c r="B17" s="112" t="s">
        <v>57</v>
      </c>
      <c r="C17" s="114" t="s">
        <v>58</v>
      </c>
      <c r="D17" s="106">
        <v>1</v>
      </c>
      <c r="E17" s="116"/>
      <c r="F17" s="59">
        <v>18</v>
      </c>
      <c r="G17" s="60">
        <v>9</v>
      </c>
      <c r="H17" s="60">
        <v>5</v>
      </c>
      <c r="I17" s="60">
        <v>4</v>
      </c>
      <c r="J17" s="61" t="s">
        <v>59</v>
      </c>
      <c r="K17" s="118" t="s">
        <v>60</v>
      </c>
    </row>
    <row r="18" spans="1:11" s="62" customFormat="1" ht="54" customHeight="1" x14ac:dyDescent="0.3">
      <c r="A18" s="111"/>
      <c r="B18" s="113"/>
      <c r="C18" s="113"/>
      <c r="D18" s="115"/>
      <c r="E18" s="117"/>
      <c r="F18" s="59">
        <v>10</v>
      </c>
      <c r="G18" s="64">
        <v>3</v>
      </c>
      <c r="H18" s="64">
        <v>4</v>
      </c>
      <c r="I18" s="64">
        <v>3</v>
      </c>
      <c r="J18" s="65" t="s">
        <v>61</v>
      </c>
      <c r="K18" s="119"/>
    </row>
    <row r="19" spans="1:11" s="53" customFormat="1" ht="48" customHeight="1" x14ac:dyDescent="0.3">
      <c r="A19" s="98" t="s">
        <v>36</v>
      </c>
      <c r="B19" s="124" t="s">
        <v>62</v>
      </c>
      <c r="C19" s="100" t="s">
        <v>63</v>
      </c>
      <c r="D19" s="105">
        <v>4</v>
      </c>
      <c r="E19" s="88"/>
      <c r="F19" s="54">
        <v>5</v>
      </c>
      <c r="G19" s="57">
        <v>0</v>
      </c>
      <c r="H19" s="57">
        <v>2</v>
      </c>
      <c r="I19" s="57">
        <v>3</v>
      </c>
      <c r="J19" s="52" t="s">
        <v>64</v>
      </c>
      <c r="K19" s="120" t="s">
        <v>65</v>
      </c>
    </row>
    <row r="20" spans="1:11" s="53" customFormat="1" ht="43.5" customHeight="1" x14ac:dyDescent="0.3">
      <c r="A20" s="123"/>
      <c r="B20" s="125"/>
      <c r="C20" s="125"/>
      <c r="D20" s="89"/>
      <c r="E20" s="89"/>
      <c r="F20" s="50">
        <v>70</v>
      </c>
      <c r="G20" s="57">
        <v>25</v>
      </c>
      <c r="H20" s="57">
        <v>23</v>
      </c>
      <c r="I20" s="57">
        <v>22</v>
      </c>
      <c r="J20" s="52" t="s">
        <v>66</v>
      </c>
      <c r="K20" s="121"/>
    </row>
    <row r="21" spans="1:11" s="53" customFormat="1" ht="43.5" customHeight="1" x14ac:dyDescent="0.3">
      <c r="A21" s="123"/>
      <c r="B21" s="125"/>
      <c r="C21" s="125"/>
      <c r="D21" s="89"/>
      <c r="E21" s="89"/>
      <c r="F21" s="50">
        <v>5</v>
      </c>
      <c r="G21" s="57">
        <v>0</v>
      </c>
      <c r="H21" s="57">
        <v>2</v>
      </c>
      <c r="I21" s="57">
        <v>3</v>
      </c>
      <c r="J21" s="52" t="s">
        <v>67</v>
      </c>
      <c r="K21" s="121"/>
    </row>
    <row r="22" spans="1:11" s="53" customFormat="1" ht="45.75" customHeight="1" x14ac:dyDescent="0.3">
      <c r="A22" s="123"/>
      <c r="B22" s="125"/>
      <c r="C22" s="125"/>
      <c r="D22" s="89"/>
      <c r="E22" s="89"/>
      <c r="F22" s="50">
        <v>100</v>
      </c>
      <c r="G22" s="57">
        <v>65</v>
      </c>
      <c r="H22" s="57">
        <v>10</v>
      </c>
      <c r="I22" s="57">
        <v>25</v>
      </c>
      <c r="J22" s="52" t="s">
        <v>68</v>
      </c>
      <c r="K22" s="121"/>
    </row>
    <row r="23" spans="1:11" s="53" customFormat="1" ht="43.5" customHeight="1" x14ac:dyDescent="0.3">
      <c r="A23" s="123"/>
      <c r="B23" s="125"/>
      <c r="C23" s="125"/>
      <c r="D23" s="89"/>
      <c r="E23" s="89"/>
      <c r="F23" s="50">
        <v>40</v>
      </c>
      <c r="G23" s="57">
        <v>10</v>
      </c>
      <c r="H23" s="57">
        <v>30</v>
      </c>
      <c r="I23" s="57">
        <v>0</v>
      </c>
      <c r="J23" s="52" t="s">
        <v>69</v>
      </c>
      <c r="K23" s="121"/>
    </row>
    <row r="24" spans="1:11" s="53" customFormat="1" ht="85.5" hidden="1" customHeight="1" x14ac:dyDescent="0.3">
      <c r="A24" s="99"/>
      <c r="B24" s="101"/>
      <c r="C24" s="101"/>
      <c r="D24" s="90"/>
      <c r="E24" s="90"/>
      <c r="F24" s="50"/>
      <c r="G24" s="57"/>
      <c r="H24" s="57"/>
      <c r="I24" s="57"/>
      <c r="J24" s="52" t="s">
        <v>70</v>
      </c>
      <c r="K24" s="121"/>
    </row>
    <row r="25" spans="1:11" ht="97.5" customHeight="1" x14ac:dyDescent="0.3">
      <c r="A25" s="4" t="s">
        <v>36</v>
      </c>
      <c r="B25" s="28" t="s">
        <v>71</v>
      </c>
      <c r="C25" s="40" t="s">
        <v>72</v>
      </c>
      <c r="D25" s="37">
        <v>2</v>
      </c>
      <c r="E25" s="13"/>
      <c r="F25" s="19">
        <v>60</v>
      </c>
      <c r="G25" s="5">
        <v>25</v>
      </c>
      <c r="H25" s="5">
        <v>20</v>
      </c>
      <c r="I25" s="19">
        <v>15</v>
      </c>
      <c r="J25" s="17" t="s">
        <v>73</v>
      </c>
      <c r="K25" s="69" t="s">
        <v>74</v>
      </c>
    </row>
    <row r="26" spans="1:11" s="53" customFormat="1" x14ac:dyDescent="0.3">
      <c r="A26" s="95" t="s">
        <v>36</v>
      </c>
      <c r="B26" s="103" t="s">
        <v>75</v>
      </c>
      <c r="C26" s="104" t="s">
        <v>76</v>
      </c>
      <c r="D26" s="105">
        <v>1</v>
      </c>
      <c r="E26" s="139"/>
      <c r="F26" s="50">
        <v>40</v>
      </c>
      <c r="G26" s="54">
        <v>10</v>
      </c>
      <c r="H26" s="54">
        <v>18</v>
      </c>
      <c r="I26" s="54">
        <v>12</v>
      </c>
      <c r="J26" s="63" t="s">
        <v>77</v>
      </c>
      <c r="K26" s="109" t="s">
        <v>78</v>
      </c>
    </row>
    <row r="27" spans="1:11" s="53" customFormat="1" ht="48" customHeight="1" x14ac:dyDescent="0.3">
      <c r="A27" s="97"/>
      <c r="B27" s="84"/>
      <c r="C27" s="84"/>
      <c r="D27" s="90"/>
      <c r="E27" s="90"/>
      <c r="F27" s="50">
        <v>5</v>
      </c>
      <c r="G27" s="55">
        <v>0</v>
      </c>
      <c r="H27" s="55">
        <v>2</v>
      </c>
      <c r="I27" s="55">
        <v>3</v>
      </c>
      <c r="J27" s="52" t="s">
        <v>79</v>
      </c>
      <c r="K27" s="122"/>
    </row>
    <row r="28" spans="1:11" ht="98.25" customHeight="1" x14ac:dyDescent="0.3">
      <c r="A28" s="4" t="s">
        <v>36</v>
      </c>
      <c r="B28" s="44" t="s">
        <v>80</v>
      </c>
      <c r="C28" s="6" t="s">
        <v>81</v>
      </c>
      <c r="D28" s="35">
        <v>1</v>
      </c>
      <c r="E28" s="13"/>
      <c r="F28" s="5">
        <v>40</v>
      </c>
      <c r="G28" s="30">
        <v>10</v>
      </c>
      <c r="H28" s="30">
        <v>18</v>
      </c>
      <c r="I28" s="30">
        <v>12</v>
      </c>
      <c r="J28" s="48" t="s">
        <v>82</v>
      </c>
      <c r="K28" s="70" t="s">
        <v>83</v>
      </c>
    </row>
    <row r="29" spans="1:11" ht="100.8" x14ac:dyDescent="0.3">
      <c r="A29" s="4" t="s">
        <v>36</v>
      </c>
      <c r="B29" s="42" t="s">
        <v>84</v>
      </c>
      <c r="C29" s="6" t="s">
        <v>85</v>
      </c>
      <c r="D29" s="35">
        <v>1</v>
      </c>
      <c r="E29" s="13"/>
      <c r="F29" s="5">
        <v>22</v>
      </c>
      <c r="G29" s="19">
        <v>3</v>
      </c>
      <c r="H29" s="19">
        <v>10</v>
      </c>
      <c r="I29" s="19">
        <v>9</v>
      </c>
      <c r="J29" s="16" t="s">
        <v>86</v>
      </c>
      <c r="K29" s="41" t="s">
        <v>87</v>
      </c>
    </row>
    <row r="30" spans="1:11" ht="57.6" x14ac:dyDescent="0.3">
      <c r="A30" s="4" t="s">
        <v>88</v>
      </c>
      <c r="B30" s="6" t="s">
        <v>89</v>
      </c>
      <c r="C30" s="6" t="s">
        <v>90</v>
      </c>
      <c r="D30" s="35">
        <v>2</v>
      </c>
      <c r="E30" s="13"/>
      <c r="F30" s="5">
        <v>65</v>
      </c>
      <c r="G30" s="19">
        <v>25</v>
      </c>
      <c r="H30" s="19">
        <v>25</v>
      </c>
      <c r="I30" s="19">
        <v>15</v>
      </c>
      <c r="J30" s="16" t="s">
        <v>91</v>
      </c>
      <c r="K30" s="40" t="s">
        <v>92</v>
      </c>
    </row>
    <row r="31" spans="1:11" s="62" customFormat="1" ht="120" customHeight="1" x14ac:dyDescent="0.3">
      <c r="A31" s="110" t="s">
        <v>88</v>
      </c>
      <c r="B31" s="133" t="s">
        <v>93</v>
      </c>
      <c r="C31" s="114" t="s">
        <v>94</v>
      </c>
      <c r="D31" s="106">
        <v>1</v>
      </c>
      <c r="E31" s="116"/>
      <c r="F31" s="59">
        <v>22</v>
      </c>
      <c r="G31" s="60">
        <v>8</v>
      </c>
      <c r="H31" s="60">
        <v>7</v>
      </c>
      <c r="I31" s="60">
        <v>7</v>
      </c>
      <c r="J31" s="61" t="s">
        <v>95</v>
      </c>
      <c r="K31" s="135" t="s">
        <v>96</v>
      </c>
    </row>
    <row r="32" spans="1:11" s="62" customFormat="1" ht="120" customHeight="1" x14ac:dyDescent="0.3">
      <c r="A32" s="132"/>
      <c r="B32" s="119"/>
      <c r="C32" s="119"/>
      <c r="D32" s="107"/>
      <c r="E32" s="126"/>
      <c r="F32" s="134">
        <v>15</v>
      </c>
      <c r="G32" s="134">
        <v>3</v>
      </c>
      <c r="H32" s="134">
        <v>5</v>
      </c>
      <c r="I32" s="134">
        <v>7</v>
      </c>
      <c r="J32" s="114" t="s">
        <v>97</v>
      </c>
      <c r="K32" s="136"/>
    </row>
    <row r="33" spans="1:11" s="62" customFormat="1" ht="36" customHeight="1" x14ac:dyDescent="0.3">
      <c r="A33" s="111"/>
      <c r="B33" s="113"/>
      <c r="C33" s="113"/>
      <c r="D33" s="108"/>
      <c r="E33" s="117"/>
      <c r="F33" s="115"/>
      <c r="G33" s="115"/>
      <c r="H33" s="115"/>
      <c r="I33" s="115"/>
      <c r="J33" s="113"/>
      <c r="K33" s="137"/>
    </row>
    <row r="34" spans="1:11" ht="120" customHeight="1" x14ac:dyDescent="0.3">
      <c r="A34" s="128" t="s">
        <v>88</v>
      </c>
      <c r="B34" s="130" t="s">
        <v>98</v>
      </c>
      <c r="C34" s="82" t="s">
        <v>99</v>
      </c>
      <c r="D34" s="138">
        <v>2</v>
      </c>
      <c r="E34" s="88"/>
      <c r="F34" s="54">
        <v>28</v>
      </c>
      <c r="G34" s="50">
        <v>12</v>
      </c>
      <c r="H34" s="50">
        <v>8</v>
      </c>
      <c r="I34" s="50">
        <v>8</v>
      </c>
      <c r="J34" s="56" t="s">
        <v>95</v>
      </c>
      <c r="K34" s="127" t="s">
        <v>100</v>
      </c>
    </row>
    <row r="35" spans="1:11" ht="120" customHeight="1" x14ac:dyDescent="0.3">
      <c r="A35" s="129"/>
      <c r="B35" s="131"/>
      <c r="C35" s="84"/>
      <c r="D35" s="87"/>
      <c r="E35" s="90"/>
      <c r="F35" s="54">
        <v>40</v>
      </c>
      <c r="G35" s="50">
        <v>15</v>
      </c>
      <c r="H35" s="50">
        <v>12</v>
      </c>
      <c r="I35" s="50">
        <v>13</v>
      </c>
      <c r="J35" s="56" t="s">
        <v>101</v>
      </c>
      <c r="K35" s="94"/>
    </row>
    <row r="36" spans="1:11" ht="57.6" x14ac:dyDescent="0.3">
      <c r="A36" s="4" t="s">
        <v>88</v>
      </c>
      <c r="B36" s="6" t="s">
        <v>102</v>
      </c>
      <c r="C36" s="6" t="s">
        <v>103</v>
      </c>
      <c r="D36" s="38">
        <v>0</v>
      </c>
      <c r="E36" s="14" t="s">
        <v>163</v>
      </c>
      <c r="F36" s="5">
        <v>96</v>
      </c>
      <c r="G36" s="19">
        <v>28</v>
      </c>
      <c r="H36" s="19">
        <v>38</v>
      </c>
      <c r="I36" s="19">
        <v>30</v>
      </c>
      <c r="J36" s="18" t="s">
        <v>104</v>
      </c>
      <c r="K36" s="40" t="s">
        <v>105</v>
      </c>
    </row>
    <row r="37" spans="1:11" ht="43.2" x14ac:dyDescent="0.3">
      <c r="A37" s="4" t="s">
        <v>88</v>
      </c>
      <c r="B37" s="6" t="s">
        <v>106</v>
      </c>
      <c r="C37" s="6" t="s">
        <v>107</v>
      </c>
      <c r="D37" s="36">
        <v>1</v>
      </c>
      <c r="E37" s="13"/>
      <c r="F37" s="20">
        <v>30</v>
      </c>
      <c r="G37" s="23">
        <v>10</v>
      </c>
      <c r="H37" s="5">
        <v>7</v>
      </c>
      <c r="I37" s="23">
        <v>13</v>
      </c>
      <c r="J37" s="16" t="s">
        <v>108</v>
      </c>
      <c r="K37" s="40" t="s">
        <v>109</v>
      </c>
    </row>
    <row r="38" spans="1:11" ht="102" customHeight="1" x14ac:dyDescent="0.3">
      <c r="A38" s="6" t="s">
        <v>88</v>
      </c>
      <c r="B38" s="40" t="s">
        <v>110</v>
      </c>
      <c r="C38" s="44" t="s">
        <v>111</v>
      </c>
      <c r="D38" s="35">
        <v>1</v>
      </c>
      <c r="F38" s="5">
        <v>15</v>
      </c>
      <c r="G38" s="19">
        <v>3</v>
      </c>
      <c r="H38" s="30">
        <v>5</v>
      </c>
      <c r="I38" s="19">
        <v>7</v>
      </c>
      <c r="J38" s="16" t="s">
        <v>112</v>
      </c>
      <c r="K38" s="40" t="s">
        <v>113</v>
      </c>
    </row>
    <row r="39" spans="1:11" ht="100.8" x14ac:dyDescent="0.3">
      <c r="A39" s="4" t="s">
        <v>114</v>
      </c>
      <c r="B39" s="41" t="s">
        <v>115</v>
      </c>
      <c r="C39" s="6" t="s">
        <v>116</v>
      </c>
      <c r="D39" s="35">
        <v>2</v>
      </c>
      <c r="E39" s="13"/>
      <c r="F39" s="5">
        <v>75</v>
      </c>
      <c r="G39" s="19">
        <v>25</v>
      </c>
      <c r="H39" s="19">
        <v>30</v>
      </c>
      <c r="I39" s="19">
        <v>20</v>
      </c>
      <c r="J39" s="16" t="s">
        <v>117</v>
      </c>
      <c r="K39" s="40" t="s">
        <v>118</v>
      </c>
    </row>
    <row r="40" spans="1:11" s="53" customFormat="1" ht="149.25" customHeight="1" x14ac:dyDescent="0.3">
      <c r="A40" s="98" t="s">
        <v>114</v>
      </c>
      <c r="B40" s="100" t="s">
        <v>119</v>
      </c>
      <c r="C40" s="102" t="s">
        <v>120</v>
      </c>
      <c r="D40" s="85">
        <v>1</v>
      </c>
      <c r="E40" s="88"/>
      <c r="F40" s="54">
        <v>40</v>
      </c>
      <c r="G40" s="57">
        <v>14</v>
      </c>
      <c r="H40" s="57">
        <v>13</v>
      </c>
      <c r="I40" s="57">
        <v>13</v>
      </c>
      <c r="J40" s="58" t="s">
        <v>121</v>
      </c>
      <c r="K40" s="80" t="s">
        <v>122</v>
      </c>
    </row>
    <row r="41" spans="1:11" s="53" customFormat="1" ht="149.25" customHeight="1" x14ac:dyDescent="0.3">
      <c r="A41" s="99"/>
      <c r="B41" s="101"/>
      <c r="C41" s="101"/>
      <c r="D41" s="91"/>
      <c r="E41" s="90"/>
      <c r="F41" s="66">
        <v>10</v>
      </c>
      <c r="G41" s="67">
        <v>0</v>
      </c>
      <c r="H41" s="67">
        <v>3</v>
      </c>
      <c r="I41" s="67">
        <v>7</v>
      </c>
      <c r="J41" s="52" t="s">
        <v>123</v>
      </c>
      <c r="K41" s="81"/>
    </row>
    <row r="42" spans="1:11" ht="149.25" customHeight="1" x14ac:dyDescent="0.3">
      <c r="A42" s="4" t="s">
        <v>114</v>
      </c>
      <c r="B42" s="41" t="s">
        <v>124</v>
      </c>
      <c r="C42" s="6" t="s">
        <v>125</v>
      </c>
      <c r="D42" s="36">
        <v>1</v>
      </c>
      <c r="E42" s="21"/>
      <c r="F42" s="23">
        <v>45</v>
      </c>
      <c r="G42" s="33">
        <v>10</v>
      </c>
      <c r="H42" s="33">
        <v>17</v>
      </c>
      <c r="I42" s="33">
        <v>18</v>
      </c>
      <c r="J42" s="47" t="s">
        <v>126</v>
      </c>
      <c r="K42" s="40" t="s">
        <v>127</v>
      </c>
    </row>
    <row r="43" spans="1:11" ht="62.25" customHeight="1" x14ac:dyDescent="0.3">
      <c r="A43" s="4" t="s">
        <v>114</v>
      </c>
      <c r="B43" s="43" t="s">
        <v>128</v>
      </c>
      <c r="C43" s="6" t="s">
        <v>129</v>
      </c>
      <c r="D43" s="36">
        <v>1</v>
      </c>
      <c r="E43" s="21"/>
      <c r="F43" s="23">
        <v>13</v>
      </c>
      <c r="G43" s="33">
        <v>2</v>
      </c>
      <c r="H43" s="33">
        <v>4</v>
      </c>
      <c r="I43" s="33">
        <v>7</v>
      </c>
      <c r="J43" s="32" t="s">
        <v>130</v>
      </c>
      <c r="K43" s="71" t="s">
        <v>131</v>
      </c>
    </row>
    <row r="44" spans="1:11" s="53" customFormat="1" ht="62.25" customHeight="1" x14ac:dyDescent="0.3">
      <c r="A44" s="82" t="s">
        <v>132</v>
      </c>
      <c r="B44" s="82" t="s">
        <v>133</v>
      </c>
      <c r="C44" s="82" t="s">
        <v>134</v>
      </c>
      <c r="D44" s="85">
        <v>3</v>
      </c>
      <c r="E44" s="88"/>
      <c r="F44" s="49">
        <v>20</v>
      </c>
      <c r="G44" s="50">
        <v>15</v>
      </c>
      <c r="H44" s="50">
        <v>5</v>
      </c>
      <c r="I44" s="50">
        <v>0</v>
      </c>
      <c r="J44" s="51" t="s">
        <v>135</v>
      </c>
      <c r="K44" s="92" t="s">
        <v>136</v>
      </c>
    </row>
    <row r="45" spans="1:11" s="53" customFormat="1" ht="72.75" customHeight="1" x14ac:dyDescent="0.3">
      <c r="A45" s="83"/>
      <c r="B45" s="83"/>
      <c r="C45" s="83"/>
      <c r="D45" s="86"/>
      <c r="E45" s="89"/>
      <c r="F45" s="54">
        <v>35</v>
      </c>
      <c r="G45" s="55">
        <v>15</v>
      </c>
      <c r="H45" s="55">
        <v>10</v>
      </c>
      <c r="I45" s="55">
        <v>10</v>
      </c>
      <c r="J45" s="56" t="s">
        <v>137</v>
      </c>
      <c r="K45" s="93"/>
    </row>
    <row r="46" spans="1:11" s="53" customFormat="1" ht="89.25" customHeight="1" x14ac:dyDescent="0.3">
      <c r="A46" s="84"/>
      <c r="B46" s="84"/>
      <c r="C46" s="84"/>
      <c r="D46" s="87"/>
      <c r="E46" s="90"/>
      <c r="F46" s="54">
        <v>86</v>
      </c>
      <c r="G46" s="50">
        <v>20</v>
      </c>
      <c r="H46" s="50">
        <v>30</v>
      </c>
      <c r="I46" s="50">
        <v>36</v>
      </c>
      <c r="J46" s="56" t="s">
        <v>138</v>
      </c>
      <c r="K46" s="94"/>
    </row>
    <row r="47" spans="1:11" ht="113.25" customHeight="1" x14ac:dyDescent="0.3">
      <c r="A47" s="4" t="s">
        <v>139</v>
      </c>
      <c r="B47" s="6" t="s">
        <v>140</v>
      </c>
      <c r="C47" s="6" t="s">
        <v>141</v>
      </c>
      <c r="D47" s="35">
        <v>1</v>
      </c>
      <c r="E47" s="13"/>
      <c r="F47" s="5">
        <v>40</v>
      </c>
      <c r="G47" s="19">
        <v>10</v>
      </c>
      <c r="H47" s="19">
        <v>12</v>
      </c>
      <c r="I47" s="19">
        <v>18</v>
      </c>
      <c r="J47" s="45" t="s">
        <v>142</v>
      </c>
      <c r="K47" s="78" t="s">
        <v>143</v>
      </c>
    </row>
    <row r="48" spans="1:11" ht="73.5" customHeight="1" x14ac:dyDescent="0.3">
      <c r="A48" s="4" t="s">
        <v>139</v>
      </c>
      <c r="B48" s="6" t="s">
        <v>144</v>
      </c>
      <c r="C48" s="6" t="s">
        <v>145</v>
      </c>
      <c r="D48" s="35">
        <v>1</v>
      </c>
      <c r="E48" s="13"/>
      <c r="F48" s="5">
        <v>10</v>
      </c>
      <c r="G48" s="19">
        <v>2</v>
      </c>
      <c r="H48" s="19">
        <v>2</v>
      </c>
      <c r="I48" s="19">
        <v>6</v>
      </c>
      <c r="J48" s="16" t="s">
        <v>146</v>
      </c>
      <c r="K48" s="74" t="s">
        <v>147</v>
      </c>
    </row>
    <row r="49" spans="1:11" ht="57.6" x14ac:dyDescent="0.3">
      <c r="A49" s="4" t="s">
        <v>139</v>
      </c>
      <c r="B49" s="28" t="s">
        <v>148</v>
      </c>
      <c r="C49" s="6" t="s">
        <v>149</v>
      </c>
      <c r="D49" s="35">
        <v>0</v>
      </c>
      <c r="E49" s="13" t="s">
        <v>150</v>
      </c>
      <c r="F49" s="5">
        <v>20</v>
      </c>
      <c r="G49" s="19">
        <v>4</v>
      </c>
      <c r="H49" s="19">
        <v>6</v>
      </c>
      <c r="I49" s="19">
        <v>10</v>
      </c>
      <c r="J49" s="31" t="s">
        <v>151</v>
      </c>
      <c r="K49" s="79" t="s">
        <v>152</v>
      </c>
    </row>
    <row r="50" spans="1:11" ht="57.6" x14ac:dyDescent="0.3">
      <c r="A50" s="4" t="s">
        <v>139</v>
      </c>
      <c r="B50" s="6" t="s">
        <v>153</v>
      </c>
      <c r="C50" s="6" t="s">
        <v>154</v>
      </c>
      <c r="D50" s="35">
        <v>1</v>
      </c>
      <c r="E50" s="13"/>
      <c r="F50" s="5">
        <v>20</v>
      </c>
      <c r="G50" s="19">
        <v>14</v>
      </c>
      <c r="H50" s="19">
        <v>0</v>
      </c>
      <c r="I50" s="19">
        <v>6</v>
      </c>
      <c r="J50" s="6" t="s">
        <v>155</v>
      </c>
      <c r="K50" s="72" t="s">
        <v>156</v>
      </c>
    </row>
    <row r="51" spans="1:11" ht="86.4" x14ac:dyDescent="0.3">
      <c r="A51" s="4" t="s">
        <v>139</v>
      </c>
      <c r="B51" s="6" t="s">
        <v>157</v>
      </c>
      <c r="C51" s="6" t="s">
        <v>158</v>
      </c>
      <c r="D51" s="35">
        <v>2</v>
      </c>
      <c r="E51" s="13"/>
      <c r="F51" s="5">
        <v>50</v>
      </c>
      <c r="G51" s="19">
        <v>20</v>
      </c>
      <c r="H51" s="19">
        <v>15</v>
      </c>
      <c r="I51" s="19">
        <v>15</v>
      </c>
      <c r="J51" s="6" t="s">
        <v>159</v>
      </c>
      <c r="K51" s="73" t="s">
        <v>160</v>
      </c>
    </row>
    <row r="52" spans="1:11" x14ac:dyDescent="0.3">
      <c r="A52" s="4"/>
      <c r="B52" s="6"/>
      <c r="C52" s="12" t="s">
        <v>161</v>
      </c>
      <c r="D52" s="38">
        <f>SUM(D2:D51)</f>
        <v>43</v>
      </c>
      <c r="E52" s="14"/>
      <c r="F52" s="7">
        <f>SUM(F2:F51)</f>
        <v>1715</v>
      </c>
      <c r="G52" s="24">
        <f>SUM(G2:G51)</f>
        <v>593</v>
      </c>
      <c r="H52" s="24">
        <f>SUM(H2:H51)</f>
        <v>595</v>
      </c>
      <c r="I52" s="24">
        <f>SUM(I2:I51)</f>
        <v>527</v>
      </c>
      <c r="J52" s="6"/>
      <c r="K52" s="4"/>
    </row>
    <row r="54" spans="1:11" ht="28.5" customHeight="1" x14ac:dyDescent="0.3">
      <c r="C54" s="3"/>
      <c r="E54"/>
      <c r="F54"/>
      <c r="G54"/>
      <c r="H54"/>
      <c r="I54"/>
      <c r="J54"/>
      <c r="K54"/>
    </row>
    <row r="55" spans="1:11" ht="43.2" x14ac:dyDescent="0.3">
      <c r="B55" s="2" t="s">
        <v>162</v>
      </c>
      <c r="E55"/>
      <c r="F55"/>
      <c r="G55"/>
      <c r="H55"/>
      <c r="I55"/>
      <c r="J55"/>
      <c r="K55"/>
    </row>
  </sheetData>
  <mergeCells count="58">
    <mergeCell ref="E31:E33"/>
    <mergeCell ref="K5:K7"/>
    <mergeCell ref="A34:A35"/>
    <mergeCell ref="B34:B35"/>
    <mergeCell ref="K34:K35"/>
    <mergeCell ref="C34:C35"/>
    <mergeCell ref="A31:A33"/>
    <mergeCell ref="B31:B33"/>
    <mergeCell ref="C31:C33"/>
    <mergeCell ref="F32:F33"/>
    <mergeCell ref="G32:G33"/>
    <mergeCell ref="H32:H33"/>
    <mergeCell ref="I32:I33"/>
    <mergeCell ref="J32:J33"/>
    <mergeCell ref="K31:K33"/>
    <mergeCell ref="D34:D35"/>
    <mergeCell ref="E26:E27"/>
    <mergeCell ref="K26:K27"/>
    <mergeCell ref="A19:A24"/>
    <mergeCell ref="B19:B24"/>
    <mergeCell ref="C19:C24"/>
    <mergeCell ref="D19:D24"/>
    <mergeCell ref="E19:E24"/>
    <mergeCell ref="E34:E35"/>
    <mergeCell ref="D31:D33"/>
    <mergeCell ref="K11:K15"/>
    <mergeCell ref="A17:A18"/>
    <mergeCell ref="B17:B18"/>
    <mergeCell ref="C17:C18"/>
    <mergeCell ref="D17:D18"/>
    <mergeCell ref="E17:E18"/>
    <mergeCell ref="K17:K18"/>
    <mergeCell ref="A11:A15"/>
    <mergeCell ref="B11:B15"/>
    <mergeCell ref="C11:C15"/>
    <mergeCell ref="D11:D15"/>
    <mergeCell ref="E11:E15"/>
    <mergeCell ref="K19:K24"/>
    <mergeCell ref="A26:A27"/>
    <mergeCell ref="A5:A7"/>
    <mergeCell ref="B5:B7"/>
    <mergeCell ref="C5:C7"/>
    <mergeCell ref="D5:D7"/>
    <mergeCell ref="A40:A41"/>
    <mergeCell ref="B40:B41"/>
    <mergeCell ref="C40:C41"/>
    <mergeCell ref="B26:B27"/>
    <mergeCell ref="C26:C27"/>
    <mergeCell ref="D26:D27"/>
    <mergeCell ref="K40:K41"/>
    <mergeCell ref="A44:A46"/>
    <mergeCell ref="B44:B46"/>
    <mergeCell ref="C44:C46"/>
    <mergeCell ref="D44:D46"/>
    <mergeCell ref="E44:E46"/>
    <mergeCell ref="D40:D41"/>
    <mergeCell ref="E40:E41"/>
    <mergeCell ref="K44:K46"/>
  </mergeCells>
  <pageMargins left="0.25" right="0.25" top="0.75" bottom="0.75" header="0.3" footer="0.3"/>
  <pageSetup scale="5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e0765e-e538-4e5d-8fd0-953aa701e57b" xsi:nil="true"/>
    <lcf76f155ced4ddcb4097134ff3c332f xmlns="5fa489bb-deb1-4f9e-b1ed-0ec47190a3f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56054BABC1BD40BD1D9A83AF8D2871" ma:contentTypeVersion="17" ma:contentTypeDescription="Create a new document." ma:contentTypeScope="" ma:versionID="b686eeac7b0bd9b6a08fa87459ee9ad6">
  <xsd:schema xmlns:xsd="http://www.w3.org/2001/XMLSchema" xmlns:xs="http://www.w3.org/2001/XMLSchema" xmlns:p="http://schemas.microsoft.com/office/2006/metadata/properties" xmlns:ns2="dae0765e-e538-4e5d-8fd0-953aa701e57b" xmlns:ns3="5fa489bb-deb1-4f9e-b1ed-0ec47190a3fd" targetNamespace="http://schemas.microsoft.com/office/2006/metadata/properties" ma:root="true" ma:fieldsID="53efded0526c9b80e2761c7f785e6bcc" ns2:_="" ns3:_="">
    <xsd:import namespace="dae0765e-e538-4e5d-8fd0-953aa701e57b"/>
    <xsd:import namespace="5fa489bb-deb1-4f9e-b1ed-0ec47190a3f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0765e-e538-4e5d-8fd0-953aa701e5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5762fd5-074a-4790-a87d-e4f19747f651}" ma:internalName="TaxCatchAll" ma:showField="CatchAllData" ma:web="dae0765e-e538-4e5d-8fd0-953aa701e5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489bb-deb1-4f9e-b1ed-0ec47190a3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9d38295-4a14-4d09-9230-b71c0f5ed9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20919B-54DB-457B-AD4A-BAFEEF7025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A8648B-FDE2-4895-BDED-CA929BB28465}">
  <ds:schemaRefs>
    <ds:schemaRef ds:uri="http://schemas.microsoft.com/office/2006/metadata/properties"/>
    <ds:schemaRef ds:uri="http://schemas.microsoft.com/office/infopath/2007/PartnerControls"/>
    <ds:schemaRef ds:uri="dae0765e-e538-4e5d-8fd0-953aa701e57b"/>
    <ds:schemaRef ds:uri="5fa489bb-deb1-4f9e-b1ed-0ec47190a3fd"/>
  </ds:schemaRefs>
</ds:datastoreItem>
</file>

<file path=customXml/itemProps3.xml><?xml version="1.0" encoding="utf-8"?>
<ds:datastoreItem xmlns:ds="http://schemas.openxmlformats.org/officeDocument/2006/customXml" ds:itemID="{A0E8E0CA-0D5F-4D2D-A807-7A04D8F6C9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e0765e-e538-4e5d-8fd0-953aa701e57b"/>
    <ds:schemaRef ds:uri="5fa489bb-deb1-4f9e-b1ed-0ec47190a3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Drew Dalire</cp:lastModifiedBy>
  <cp:revision/>
  <cp:lastPrinted>2024-04-21T02:08:45Z</cp:lastPrinted>
  <dcterms:created xsi:type="dcterms:W3CDTF">2022-04-14T21:02:05Z</dcterms:created>
  <dcterms:modified xsi:type="dcterms:W3CDTF">2024-04-24T21:01:32Z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0x0101005B56054BABC1BD40BD1D9A83AF8D2871</vt:lpwstr>
  </property>
  <property fmtid="{D5CDD505-2E9C-101B-9397-08002B2CF9AE}" pid="3" name="MediaServiceImageTags">
    <vt:lpwstr/>
  </property>
</Properties>
</file>